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798" activeTab="5"/>
  </bookViews>
  <sheets>
    <sheet name="Прайс-Лист" sheetId="1" r:id="rId1"/>
    <sheet name="Тарифы ИТС" sheetId="2" state="hidden" r:id="rId2"/>
    <sheet name="ИТС для типовых" sheetId="3" r:id="rId3"/>
    <sheet name="ИТС для нетиповых" sheetId="4" r:id="rId4"/>
    <sheet name="ИТС для бюджета" sheetId="5" r:id="rId5"/>
    <sheet name="Fresh- ИТС" sheetId="6" r:id="rId6"/>
    <sheet name="сопровождение отраслевых реш" sheetId="7" r:id="rId7"/>
  </sheets>
  <externalReferences>
    <externalReference r:id="rId10"/>
  </externalReferences>
  <definedNames>
    <definedName name="_xlnm.Print_Area" localSheetId="0">'Прайс-Лист'!$A$1:$C$492</definedName>
    <definedName name="_xlnm.Print_Area" localSheetId="6">'сопровождение отраслевых реш'!$A$1:$C$6</definedName>
    <definedName name="_xlnm.Print_Area" localSheetId="1">'Тарифы ИТС'!$A$1:$E$123</definedName>
  </definedNames>
  <calcPr fullCalcOnLoad="1" refMode="R1C1"/>
</workbook>
</file>

<file path=xl/comments1.xml><?xml version="1.0" encoding="utf-8"?>
<comments xmlns="http://schemas.openxmlformats.org/spreadsheetml/2006/main">
  <authors>
    <author>Галина</author>
  </authors>
  <commentList>
    <comment ref="C449" authorId="0">
      <text>
        <r>
          <rPr>
            <b/>
            <sz val="9"/>
            <rFont val="Tahoma"/>
            <family val="2"/>
          </rPr>
          <t>Галина:</t>
        </r>
        <r>
          <rPr>
            <sz val="9"/>
            <rFont val="Tahoma"/>
            <family val="2"/>
          </rPr>
          <t xml:space="preserve">
Тех. обслуживание орг. и  компьютерной техники:
- заправка картриджей;
- профилактическое обслуживание принтеров;
- установка антивирусных программ;
- переустановка программного обеспечения;
- проверка компьютеров на вирусы;
- настройка локальной сети;
- тестирование ПК и ЛВС;
- поддержка в рабочем состоянии ПК и ЛВС.
- настройка сайта эл.гос.закупки;
- обновление СОНО, кабинета НП;
- ремонт компьютеров
- обновление 1С:Предприятие 8 (типовой конфигурации) при наличии 1С:ИТС
Все расходные материалы, оплачиваются по дополнительно выставленным счетам.</t>
        </r>
      </text>
    </comment>
  </commentList>
</comments>
</file>

<file path=xl/sharedStrings.xml><?xml version="1.0" encoding="utf-8"?>
<sst xmlns="http://schemas.openxmlformats.org/spreadsheetml/2006/main" count="1462" uniqueCount="1224">
  <si>
    <t>№</t>
  </si>
  <si>
    <t>Наименование</t>
  </si>
  <si>
    <t>1C:Предприятие 8. Управление торговлей для Казахстана. Базовая версия</t>
  </si>
  <si>
    <t>1С:Предприятие 8. CRM ПРОФ для Казахстана. Основная поставка</t>
  </si>
  <si>
    <t>1С:Предприятие 8. CRM ПРОФ для Казахстана. Дополнительная лицензия на 1 рабочее место</t>
  </si>
  <si>
    <t>1С:Предприятие 8. CRM ПРОФ для Казахстана. Многопользовательская лицензия на 5 рабочих мест</t>
  </si>
  <si>
    <t>1С:Предприятие 8. CRM ПРОФ для Казахстана. Многопользовательская лицензия на 10 рабочих мест</t>
  </si>
  <si>
    <t>1С:Предприятие 8. CRM ПРОФ для Казахстана. Многопользовательская лицензия на 20 рабочих мест</t>
  </si>
  <si>
    <t>1С:Предприятие 8. CRM ПРОФ для Казахстана. Многопользовательская лицензия на 50 рабочих мест</t>
  </si>
  <si>
    <t>Замена ключа 1С</t>
  </si>
  <si>
    <t>Стоимость</t>
  </si>
  <si>
    <t>1С:Предприятие 8. Зарплата и кадры для государственных организаций Казахстана</t>
  </si>
  <si>
    <t>1С:Предприятие 8. Аптека для Казахстана</t>
  </si>
  <si>
    <t>1С:Аптека для Казахстана, клиентская лицензия на 1 рабочее место</t>
  </si>
  <si>
    <t>1С:Аптека для Казахстана, клиентская лицензия на 5 рабочих мест</t>
  </si>
  <si>
    <t>1.1. ПРОГРАММНЫЕ ПРОДУКТЫ 1С:ПРЕДПРИЯТИЕ 8</t>
  </si>
  <si>
    <t>1.2. ЛИЦЕНЗИИ 1С:ПРЕДПРИЯТИЕ 8</t>
  </si>
  <si>
    <t>2.1. ПРОГРАММНЫЕ ПРОДУКТЫ 1С-Рейтинг</t>
  </si>
  <si>
    <t>3.1. КОМПЛЕКТ ВОПРОСОВ</t>
  </si>
  <si>
    <t>Раздел 3. МЕТОДИЧЕСКИЕ МАТЕРИАЛЫ</t>
  </si>
  <si>
    <t>Раздел 2. ПРОГРАММНЫЕ ПРОДУКТЫ 1С-РЕЙТИНГ</t>
  </si>
  <si>
    <t>4.1. ОПЕРАЦИОННЫЕ СИСТЕМЫ MICROSOFT WINDOWS</t>
  </si>
  <si>
    <t>Раздел 5. УСЛУГИ</t>
  </si>
  <si>
    <t>5.1. УСЛУГИ 1С</t>
  </si>
  <si>
    <t>Раздел 1. 1С:ПРЕДПРИЯТИЕ 8</t>
  </si>
  <si>
    <t>1С:Предприятие 8. Управление торговлей для Казахстана</t>
  </si>
  <si>
    <t>1С:Предприятие 8. Зарплата и Управление персоналом для Казахстана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</si>
  <si>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</si>
  <si>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</si>
  <si>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</si>
  <si>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родительской оплаты и питания в детских учреждениях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</si>
  <si>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</si>
  <si>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</si>
  <si>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</si>
  <si>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</si>
  <si>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</si>
  <si>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Наименование программного продукта</t>
  </si>
  <si>
    <t>5.3.1. IT-Аутсорсинг</t>
  </si>
  <si>
    <t>Раздел 4. ОПЕРАЦИОННЫЕ СИСТЕМЫ И ПРОГРАММНОЕ ОБЕСПЕЧЕНИЕ</t>
  </si>
  <si>
    <t>5.3.2. Обновление программного обеспечения и сопровождение порталов (Гос. Закуп, Кабинет НП)</t>
  </si>
  <si>
    <t>5.3. УСЛУГИ IT</t>
  </si>
  <si>
    <t>Сопровождение электронных порталов: Кабинет НП; Портал электронных закупок</t>
  </si>
  <si>
    <t>6 месяцев в тенге.</t>
  </si>
  <si>
    <t>12 месяцев в тенге.</t>
  </si>
  <si>
    <t>Тарифный план «Экономный» 12 месяцев</t>
  </si>
  <si>
    <t>Тарифный план «Стандартный» 12 месяцев</t>
  </si>
  <si>
    <t>1С:Предприятие 8. Бухгалтерский учет для государственных учреждений Казахстана</t>
  </si>
  <si>
    <t>1С:Предприятие 8. Розница для Казахстана</t>
  </si>
  <si>
    <t>1С:Бухгалтерия 8 для Казахстана. Базовая версия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</si>
  <si>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</si>
  <si>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</si>
  <si>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</si>
  <si>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</si>
  <si>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</si>
  <si>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</si>
  <si>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</si>
  <si>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</si>
  <si>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</si>
  <si>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</si>
  <si>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</si>
  <si>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</si>
  <si>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</si>
  <si>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</si>
  <si>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</si>
  <si>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</si>
  <si>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</si>
  <si>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</si>
  <si>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</si>
  <si>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</si>
  <si>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</si>
  <si>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</si>
  <si>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</si>
  <si>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</si>
  <si>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</si>
  <si>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</si>
  <si>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</si>
  <si>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</si>
  <si>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</si>
  <si>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1.2.1.</t>
  </si>
  <si>
    <t>1.2.2.</t>
  </si>
  <si>
    <t>1.2.3.</t>
  </si>
  <si>
    <t>1.2.4.</t>
  </si>
  <si>
    <t>1.2.5.</t>
  </si>
  <si>
    <t>1.2.6.</t>
  </si>
  <si>
    <t>1.2.7.</t>
  </si>
  <si>
    <t>2.1.1.</t>
  </si>
  <si>
    <t>2.1.2.</t>
  </si>
  <si>
    <t>2.1.3.</t>
  </si>
  <si>
    <t>2.1.4.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</si>
  <si>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</si>
  <si>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</si>
  <si>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</si>
  <si>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</si>
  <si>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</si>
  <si>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</si>
  <si>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</si>
  <si>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</si>
  <si>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</si>
  <si>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</si>
  <si>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</si>
  <si>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</si>
  <si>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</si>
  <si>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</si>
  <si>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</si>
  <si>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</si>
  <si>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</si>
  <si>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</si>
  <si>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</si>
  <si>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</si>
  <si>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</si>
  <si>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2.1.33.</t>
  </si>
  <si>
    <t>2.1.40.</t>
  </si>
  <si>
    <t>2.1.41.</t>
  </si>
  <si>
    <t>3.1.1.</t>
  </si>
  <si>
    <t>3.1.2.</t>
  </si>
  <si>
    <t>3.1.3.</t>
  </si>
  <si>
    <t>3.1.4.</t>
  </si>
  <si>
    <t>3.1.5.</t>
  </si>
  <si>
    <t>4.1.1.</t>
  </si>
  <si>
    <t>4.1.2.</t>
  </si>
  <si>
    <t>4.1.3.</t>
  </si>
  <si>
    <t>5.1.1.</t>
  </si>
  <si>
    <t>5.1.2.</t>
  </si>
  <si>
    <t>5.1.3.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</si>
  <si>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</si>
  <si>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</si>
  <si>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</si>
  <si>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</si>
  <si>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</si>
  <si>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</si>
  <si>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</si>
  <si>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</si>
  <si>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</si>
  <si>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</si>
  <si>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</si>
  <si>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</si>
  <si>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5.3.1.2.</t>
  </si>
  <si>
    <t>5.3.1.3.</t>
  </si>
  <si>
    <t>5.3.1.4.</t>
  </si>
  <si>
    <t>5.3.2.1.</t>
  </si>
  <si>
    <t>5.3.2.2.</t>
  </si>
  <si>
    <t>не применяется</t>
  </si>
  <si>
    <t>3 месяца в тенге.*</t>
  </si>
  <si>
    <t>1С:Предприятие.8. Управляющий. Стандарт.</t>
  </si>
  <si>
    <t>1С:Предприятие.8. Управляющий. Стандарт. Комплект на 5 пользователей.</t>
  </si>
  <si>
    <t>1.1.30.</t>
  </si>
  <si>
    <t>1.1.31.</t>
  </si>
  <si>
    <t>1.1.32.</t>
  </si>
  <si>
    <t>1.1.33.</t>
  </si>
  <si>
    <t>5.4.1.</t>
  </si>
  <si>
    <t>5.4.2.</t>
  </si>
  <si>
    <t>5.4. УЧЕБНЫЙ ЦЕНТР (КУРСЫ)</t>
  </si>
  <si>
    <t>5.2. ИНФОРМАЦИОННО-ТЕХНОЛОГИЧЕСКОЕ СОПРОВОЖДЕНИЕ (ИТС)</t>
  </si>
  <si>
    <t>1С:Бухгалтерия 8 для Казахстана</t>
  </si>
  <si>
    <t>1С:Бухгалтерия 8 для Казахстана. Комплект на 5 пользователей</t>
  </si>
  <si>
    <t xml:space="preserve">              ПРАЙС-ЛИСТ</t>
  </si>
  <si>
    <t>5.3.1.5.</t>
  </si>
  <si>
    <t>5.3.1.6.</t>
  </si>
  <si>
    <t>5.3.1.7.</t>
  </si>
  <si>
    <t>5.3.1.8.</t>
  </si>
  <si>
    <t>1 рабочее место (ПК)/тг.</t>
  </si>
  <si>
    <t>за 1 час/тг.</t>
  </si>
  <si>
    <t>5.4.3.</t>
  </si>
  <si>
    <t>5.4.4.</t>
  </si>
  <si>
    <t>5.4.5.</t>
  </si>
  <si>
    <t>5.4.6.</t>
  </si>
  <si>
    <t>1С:Бухгалтерия 8 для Казахстана (USB)</t>
  </si>
  <si>
    <t>1С:Бухгалтерия 8 для Казахстана. Комплект на 5 пользователей (USB)</t>
  </si>
  <si>
    <t>1С:Предприятие 8. Бухгалтерский учет для государственных учреждений Казахстана (USB)</t>
  </si>
  <si>
    <t>1С:Предприятие 8. Розница для Казахстана (USB)</t>
  </si>
  <si>
    <t>1С:Предприятие 8. Управление торговлей для Казахстана (USB)</t>
  </si>
  <si>
    <t>1С:Предприятие 8. Зарплата и Управление персоналом для Казахстана (USB)</t>
  </si>
  <si>
    <t>1С:Предприятие 8. Зарплата и кадры для государственных организаций Казахстана (USB)</t>
  </si>
  <si>
    <t>1.1.34.</t>
  </si>
  <si>
    <t>1.1.35.</t>
  </si>
  <si>
    <t>1.1.36.</t>
  </si>
  <si>
    <t>1.1.37.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</si>
  <si>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</si>
  <si>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</si>
  <si>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</si>
  <si>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</si>
  <si>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</si>
  <si>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</si>
  <si>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</si>
  <si>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</si>
  <si>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</si>
  <si>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</si>
  <si>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</si>
  <si>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</si>
  <si>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</si>
  <si>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Microsoft Windows</t>
  </si>
  <si>
    <t xml:space="preserve">Microsoft Office </t>
  </si>
  <si>
    <t>Windows Server</t>
  </si>
  <si>
    <t>от 150 000</t>
  </si>
  <si>
    <t>Тех. обслуживание до 5 персональных компьютеров</t>
  </si>
  <si>
    <t>Тех. обслуживание от 6 до 10 персональных компьютеров</t>
  </si>
  <si>
    <t>Тех. обслуживание более 10 персональных компьютеров</t>
  </si>
  <si>
    <t>Тех. обслуживание более 50 персональных компьютеров</t>
  </si>
  <si>
    <t>Тех. обслуживание сервера</t>
  </si>
  <si>
    <t>Тех. обслуживание до 5 принтеров</t>
  </si>
  <si>
    <t>Тех. обслуживание от 6 до 10 принтеров</t>
  </si>
  <si>
    <t>Тех. обслуживание более 10 принтеров</t>
  </si>
  <si>
    <t>Обновление ИС СОНО, 1С:Предприятие 7.7 / 8</t>
  </si>
  <si>
    <t>В состав предоставляемых услуг входит: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</si>
  <si>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ежемесячное предоставление и ознакомление с новыми материалами DVD выпуска ИТС Казахстан в офисе Группы компаний "Диалог",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</si>
  <si>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доступ на сайт пользователей 1С (http://www.users.v8.1c.ru/) для самостоятельного получения обновлений,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</si>
  <si>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 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</si>
  <si>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</si>
  <si>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консультаций: 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</si>
  <si>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проведения следующих работ:</t>
  </si>
  <si>
    <t>От 120 000 в месяц
(после дополнительного согласования объема работ).</t>
  </si>
  <si>
    <t>2) администрирование БД 1С,</t>
  </si>
  <si>
    <t>3) автоматическое создание архивных копий,</t>
  </si>
  <si>
    <t>4) консультации по работе с программами,</t>
  </si>
  <si>
    <t>5) доработки программы, написание отчетов, дополнительные настройки программы (если объем работы  в месяц не превышает 10 часов работ),</t>
  </si>
  <si>
    <t>6) количество вызовов специалиста неограниченно,</t>
  </si>
  <si>
    <t xml:space="preserve">7) техническое сопровождение компьютерной техники и локальной сети. </t>
  </si>
  <si>
    <t>3. Тарифный план «Стандартный»</t>
  </si>
  <si>
    <t>2. Тарифный план «Экономный»</t>
  </si>
  <si>
    <t>1. Тарифный план «ИТС-Казахстан»</t>
  </si>
  <si>
    <t>Тариф применяется к типовым и  нетиповым конфигурациям.</t>
  </si>
  <si>
    <t>1) обновление типовых и нетиповых конфигураций 1С:Предприятие ( количество баз неограниченно)*</t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</si>
  <si>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(неограниченное количество баз), СОНО, Кабинет НП, СГДС, ЭССО, Гос. Закуп +  доставка DVD выпуска ИТС Казахстан не более 1 раза в месяц на 2 часа**</t>
  </si>
  <si>
    <t>5.2.10.</t>
  </si>
  <si>
    <t>— установка 1С-Бухфон на 2 рабочих места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</si>
  <si>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</si>
  <si>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</si>
  <si>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</si>
  <si>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</si>
  <si>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</si>
  <si>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</si>
  <si>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</si>
  <si>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</si>
  <si>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 xml:space="preserve">Тариф применяется  к типовым и  нетиповым конфигурациям;                                      **Установленный лимит времени действует только в течение текущего месяца, и не является накопительным. </t>
  </si>
  <si>
    <t>Тариф применяется  к типовым и нетиповым конфигурациям;                                      *Установленный лимит времени действует только в течение текущего месяца, и не является накопительным.</t>
  </si>
  <si>
    <t xml:space="preserve">Стоимость  </t>
  </si>
  <si>
    <t>— информирование клиента о выходе обновлений по электронной почте (при предоставлении электронного  адреса)</t>
  </si>
  <si>
    <t>— доступ на сайт пользователей 1С (http://www.users.v8.1c.ru/) для самостоятельного получения обновлений, в случае приобретения программного продукта в Группе  компаний  "Диалог"</t>
  </si>
  <si>
    <t xml:space="preserve">Тариф применяется только к  1С:Бухгалтерия 8 для Казахстана. Базовая версия; </t>
  </si>
  <si>
    <t>Установленный лимит времени действует только в течение текущего года, и не является накопительным.</t>
  </si>
  <si>
    <t xml:space="preserve">    a) по следующим телефонам: 8 (727) 390-22-11, 394-82-00, 394-81-00, 394-80-22;  1С-Казахстан тел.: 8 (7172) 34-32-32.
    b) по электронной почте: hotline@dialogs.kz ,  hotline@1c.kz
    c) задать вопрос специалисту на нашем сайте  http://www.dialogs.kz/contact/ </t>
  </si>
  <si>
    <t>— настройка автоматического резервного копирования информационной базы (до 20-ти ГБ архива без дополнительной оплаты)</t>
  </si>
  <si>
    <t>— настройка безопасного подключения к информационной базе из любой точки мира (2 информационные базы без дополнительной оплаты)</t>
  </si>
  <si>
    <t>Дополнительная лицензия на подключение из любой точки мира к  2-м информационным базам на 12 месяцев</t>
  </si>
  <si>
    <t>От 180 000 (в зависимости от сложности доработки).</t>
  </si>
  <si>
    <t>дата обновления: 01.09.2015</t>
  </si>
  <si>
    <t>От 110 000 (в зависимости от сложности доработки).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</si>
  <si>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 (время консультаций - 20 минут в день):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</si>
  <si>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>выезд специалиста компании (если отсутствует возможность подключения к интернету) 1 раз в квартал на 1 час,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Казахстан.</t>
    </r>
  </si>
  <si>
    <t xml:space="preserve">
Время реакции на заявку - в порядке общей очереди.</t>
  </si>
  <si>
    <t xml:space="preserve">
— передача обновлений в офисе Группы компаний "Диалог" - без ограничений.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</si>
  <si>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1С-Бухфон.                    </t>
  </si>
  <si>
    <r>
  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квартала, и не является накопительным. 
Обновление 1 релиза текущей и дополнительных баз 1С:Предприятие - 2 000 тг.                                          
</t>
    </r>
    <r>
      <rPr>
        <b/>
        <i/>
        <sz val="11"/>
        <rFont val="Times New Roman"/>
        <family val="1"/>
      </rPr>
      <t xml:space="preserve">Дополнительные работы оплачиваются по текущему тарифу. </t>
    </r>
  </si>
  <si>
    <t xml:space="preserve">Тариф применяется только к типовым конфигурациям;   
Обновление 1 релиза текущей и дополнительных баз 1С:Предприятие - 2 000 тг.                                          
Дополнительные работы оплачиваются по текущему тарифу. 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</si>
  <si>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обновление одного программного продукта, одной информационной базы, до актуального релиза 1 раз,  путем выезда специалиста компании(если отсутствует возможность подключения к интернету), или оказание услуг  при помощи удаленного доступа (при наличии у клиента  интернета скоростью не ниже 256 кбит/с) ,  по ранее зарегистрированной заявке в офисе компании.</t>
    </r>
  </si>
  <si>
    <t>— 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</si>
  <si>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— 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</si>
  <si>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функционалом:</t>
    </r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</si>
  <si>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 (30 минут в день).                    </t>
  </si>
  <si>
    <t>—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 час в месяц.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</si>
  <si>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- 1 раз в месяц на 1 час**</t>
    </r>
  </si>
  <si>
    <t>Дополнительные  вызова оплачиваются по льготному тарифу 8500 тенге в час. 
Время реакции на заявку - в течение 48  часов.</t>
  </si>
  <si>
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месяца и не является накопительным. 
Обновление 1 релиза текущей и дополнительных баз 1С:Предприятие - 2 000 тг.   </t>
  </si>
  <si>
    <t xml:space="preserve">4. Тарифный план «Профессионал» </t>
  </si>
  <si>
    <t>5. Тарифный план «Все включено»</t>
  </si>
  <si>
    <t>6. Тарифный план «Бюджет»</t>
  </si>
  <si>
    <t>7. Тарифный план «ИТС-Базовый»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</si>
  <si>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- 2 часа в месяц.</t>
    </r>
  </si>
  <si>
    <t>Дополнительные  вызова оплачиваются по льготному тарифу 8500 тенге за час.
Время реакции на заявку - в течение 24 часов.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</si>
  <si>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- 10 часов в год.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</si>
  <si>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без ограничения</t>
  </si>
  <si>
    <t>— передача обновлений в офисе Группы компаний "Диалог" - без ограничений.</t>
  </si>
  <si>
    <t>Дополнительные  вызова оплачиваются по льготному тарифу 8500 тенге за час.   
Время реакции на заявку - в течение 48 часов.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</si>
  <si>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               </t>
  </si>
  <si>
    <r>
      <t>—оказание услуг  при помощи удаленного доступа (при наличии у клиента  интернета скоростью не ниже 256 кбит/с),  по ранее зарегистрированной заявке в офисе компании, для  обновления одного  программного продукта    «1С:Бухгалтерия 8 для Казахстана. Базовая версия»</t>
    </r>
    <r>
      <rPr>
        <b/>
        <i/>
        <sz val="11"/>
        <color indexed="8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- 4 раза в год.</t>
    </r>
  </si>
  <si>
    <t>30 000 тенге с НДС,   26 000 тенге без НДС</t>
  </si>
  <si>
    <t>Дополнительные  вызова оплачиваются по льготному тарифу 8500 тенге за час.         Время реакции на заявку - в течение 24 часов.</t>
  </si>
  <si>
    <t>— услуги консультанта-методиста на действующей базе клиента в удаленном режиме: анализ базы данных, поиск ошибок, помощь в  решении сложных вопросов, обучение по ранее зарегистрированной заявке в офисе компании -  1 час в квартал.</t>
  </si>
  <si>
    <t>— информирование клиента о выходе обновлений по электронной почте (при предоставлении электронного  адреса),</t>
  </si>
  <si>
    <t>Наименование сервиса</t>
  </si>
  <si>
    <t>«Экономный»</t>
  </si>
  <si>
    <t>«Стандартный»</t>
  </si>
  <si>
    <t> +</t>
  </si>
  <si>
    <t>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обучение. По ранее зарегистрированной заявке в офисе компании.</t>
  </si>
  <si>
    <t>Информирование клиента о выходе обновлений по электронной почте (при предоставлении электронного  адреса).</t>
  </si>
  <si>
    <t>+</t>
  </si>
  <si>
    <t>Количество ИНФОРМАЦИОННЫХ БАЗ 1С на обслуживании</t>
  </si>
  <si>
    <t>Время реакции на заявку</t>
  </si>
  <si>
    <t>ПРИМЕЧАНИЯ:</t>
  </si>
  <si>
    <t>*</t>
  </si>
  <si>
    <t xml:space="preserve">    </t>
  </si>
  <si>
    <t>2.1.5.</t>
  </si>
  <si>
    <t>2.1.6.</t>
  </si>
  <si>
    <t>2.1.7.</t>
  </si>
  <si>
    <t>2.1.8.</t>
  </si>
  <si>
    <t>2.1.31.</t>
  </si>
  <si>
    <t>2.1.32.</t>
  </si>
  <si>
    <t>2.1.34.</t>
  </si>
  <si>
    <t>2.1.35.</t>
  </si>
  <si>
    <t>2.1.36.</t>
  </si>
  <si>
    <t>2.1.37.</t>
  </si>
  <si>
    <t>2.1.38.</t>
  </si>
  <si>
    <t>2.1.39.</t>
  </si>
  <si>
    <t>2.1.42.</t>
  </si>
  <si>
    <t>2.1.43.</t>
  </si>
  <si>
    <t>2.1.44.</t>
  </si>
  <si>
    <t>2.1.45.</t>
  </si>
  <si>
    <t>2.1.46.</t>
  </si>
  <si>
    <t>1С:Предприятие 8. Бухгалтерский учет для государственных предприятий Казахстана</t>
  </si>
  <si>
    <t>«ИТС-ТЕХНО»</t>
  </si>
  <si>
    <t> +  20 ГБ дисковой квоты бесплатно</t>
  </si>
  <si>
    <t>«Универсальный»</t>
  </si>
  <si>
    <t>Тарифный план «ИТС-ТЕХНО» на 12 месяцев</t>
  </si>
  <si>
    <t>Тарифный план «Универсальный» 12 месяцев (в зависимости от сложности доработки)</t>
  </si>
  <si>
    <t>Цена услуги в месяц при оплате за год /Тг.</t>
  </si>
  <si>
    <t>**</t>
  </si>
  <si>
    <t>1.2.21.</t>
  </si>
  <si>
    <t>1.2.22.</t>
  </si>
  <si>
    <t>5.4.7.</t>
  </si>
  <si>
    <t xml:space="preserve">                                  *Чтобы перейти на наш сайт, кликните на логотип</t>
  </si>
  <si>
    <t>Тарифный план «ПРОФ» 12 месяцев</t>
  </si>
  <si>
    <t>5.2.11.</t>
  </si>
  <si>
    <t>«ИТС-ПРОФ»</t>
  </si>
  <si>
    <t>Обновление программ 1C. По ранее зарегистрированной заявке в офисе компании.</t>
  </si>
  <si>
    <t>Обновление программ, установка ключей  СОНО, Кабинет НП,  ЕССО, Гос. Закуп.  По ранее зарегистрированной заявке в офисе компании.</t>
  </si>
  <si>
    <t>Дополнительные услуги</t>
  </si>
  <si>
    <t>***</t>
  </si>
  <si>
    <t>1С:Предприятие 8. Управление нашей фирмой для Казахстана. Базовая версия</t>
  </si>
  <si>
    <t xml:space="preserve">1С:Предприятие 8. Управление нашей фирмой для Казахстана. 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</si>
  <si>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</si>
  <si>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</si>
  <si>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</si>
  <si>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</si>
  <si>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</si>
  <si>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</si>
  <si>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</si>
  <si>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Алкомониторинг. Дополнительная лицензия на 1 рабочее место</t>
  </si>
  <si>
    <t>1С-Рейтинг: Алкомониторинг. Дополнительная многопользовательская лицензия на 5 рабочих мест</t>
  </si>
  <si>
    <t>1С-Рейтинг: Алкомониторинг. Дополнительная многопользовательская лицензия на 10 рабочих мест</t>
  </si>
  <si>
    <t>1С-Рейтинг: Алкомониторинг (USB)</t>
  </si>
  <si>
    <t>1С-Рейтинг: Алкомониторинг. Комплект на 5 пользователей (USB)</t>
  </si>
  <si>
    <t>1С-Рейтинг: Алкомониторинг. Дополнительная лицензия на 1 рабочее место (USB)</t>
  </si>
  <si>
    <t>1С-Рейтинг: Алкомониторинг. Дополнительная многопользовательская лицензия на 5 рабочих мест (USB)</t>
  </si>
  <si>
    <t>1С-Рейтинг: Алкомониторинг. Дополнительная многопользовательская лицензия на 10 рабочих мест (USB)</t>
  </si>
  <si>
    <t>1С-Рейтинг: Элеватор</t>
  </si>
  <si>
    <t>1С-Рейтинг: Элеватор для 1С:Предприятие 8. Комплект на 5 пользователей</t>
  </si>
  <si>
    <t>1С-Рейтинг: Элеватор. Дополнительная лицензия на 1 рабочее место</t>
  </si>
  <si>
    <t>1С-Рейтинг: Элеватор. Дополнительная многопользовательская лицензия на 5 рабочих мест</t>
  </si>
  <si>
    <t>1С-Рейтинг: Элеватор. Дополнительная многопользовательская лицензия на 10 рабочих мест</t>
  </si>
  <si>
    <t>1С-Рейтинг: Элеватор (USB)</t>
  </si>
  <si>
    <t>1С-Рейтинг: Элеватор . Комплект на 5 пользователей (USB)</t>
  </si>
  <si>
    <t>1С-Рейтинг: Элеватор. Дополнительная лицензия на 1 рабочее место (USB)</t>
  </si>
  <si>
    <t>1С-Рейтинг: Элеватор. Дополнительная многопользовательская лицензия на 5 рабочих мест (USB)</t>
  </si>
  <si>
    <t>1С-Рейтинг: Элеватор. Дополнительная многопользовательская лицензия на 10 рабочих мест (USB)</t>
  </si>
  <si>
    <t>1С-Рейтинг: Нефтебаза</t>
  </si>
  <si>
    <t>1С-Рейтинг: Нефтебаза. Комплект на 5 пользователей</t>
  </si>
  <si>
    <t>1С-Рейтинг: Нефтебаза(USB)</t>
  </si>
  <si>
    <t>1С-Рейтинг: Нефтебаза. Комплект на 5 пользователей (USB)</t>
  </si>
  <si>
    <t>1С-Рейтинг:Налоговый мониторинг (МОП) для 1С:ERP и 1С:KA для Казахстана</t>
  </si>
  <si>
    <t>1С-Рейтинг:Налоговый мониторинг (МОП) для 1С:ERP и 1С:KA для Казахстана.Дополнительная лицензия на 1 рабочее место</t>
  </si>
  <si>
    <t>1С-Рейтинг:Налоговый мониторинг (МОП) для 1С:ERP и 1С:KA для Казахстана.Дополнительная лицензия на 5 рабочих мест</t>
  </si>
  <si>
    <t>1С-Рейтинг:Налоговый мониторинг (МОП) для 1С:ERP и 1С:KA для Казахстана (USB)</t>
  </si>
  <si>
    <t>1С-Рейтинг:Налоговый мониторинг (МОП) для 1С:ERP и 1С:KA для Казахстана.Дополнительная лицензия на 1 рабочее место (USB)</t>
  </si>
  <si>
    <t>1С-Рейтинг:Налоговый мониторинг (МОП) для 1С:ERP и 1С:KA для Казахстана.Дополнительная лицензия на 5 рабочих мест(USB)</t>
  </si>
  <si>
    <t>1С-Рейтинг:Налоговый мониторинг (МОП)</t>
  </si>
  <si>
    <t>1С-Рейтинг: Налоговый мониторинг (МОП). Комплект на 5 пользователей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</si>
  <si>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</si>
  <si>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</si>
  <si>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1С-Рейтинг:Налоговый мониторинг (МОП) (USB)</t>
  </si>
  <si>
    <t>1С-Рейтинг: Налоговый мониторинг (МОП). Комплект на 5 пользователей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</si>
  <si>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</si>
  <si>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</si>
  <si>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Учет спецодежды и инвентаря</t>
  </si>
  <si>
    <t>1С-Рейтинг: Учет спецодежды и инвентаря (USB)</t>
  </si>
  <si>
    <t>Госсектор: Бухгалтерия государственного учреждения для Казахстана</t>
  </si>
  <si>
    <t>Госсектор: Бухгалтерия государственного учреждения для Казахстана. Комплект на 5 пользователей</t>
  </si>
  <si>
    <t>Госсектор: Бухгалтерия государственного учреждения для Казахстана. Дополнительная лицензия на 1 рабочее место</t>
  </si>
  <si>
    <t>Госсектор: Бухгалтерия государственного учреждения для Казахстана. Дополнительная многопользовательская лицензия на 5 рабочих мест</t>
  </si>
  <si>
    <t>Госсектор: Бухгалтерия государственного учреждения для Казахстана. Дополнительная многопользовательская лицензия на 10 рабочих мест</t>
  </si>
  <si>
    <t>Госсектор: Бухгалтерия государственного учреждения для Казахстана (USB)</t>
  </si>
  <si>
    <t>Госсектор: Бухгалтерия государственного учреждения для Казахстана. Комплект на 5 пользователей (USB)</t>
  </si>
  <si>
    <t>Госсектор: Бухгалтерия государственного учреждения для Казахстана. Дополнительная лицензия на 1 рабочее место (USB)</t>
  </si>
  <si>
    <t>Госсектор: Бухгалтерия государственного учреждения для Казахстана. Дополнительная многопользовательская лицензия на 5 рабочих мест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</si>
  <si>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(USB)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</si>
  <si>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</si>
  <si>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</si>
  <si>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</si>
  <si>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</si>
  <si>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</si>
  <si>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</si>
  <si>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</si>
  <si>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Казахстана. Дополнительная лицензия на 1 рабочее место</t>
  </si>
  <si>
    <t>1С-Рейтинг: Бухгалтерия организации здравоохранения для Казахстана. Дополнительная многопользовательская лицензия на 5 рабочих мест</t>
  </si>
  <si>
    <t>1С-Рейтинг: Бухгалтерия организации здравоохранения для Казахстана. Дополнительная многопользовательская лицензия на 10 рабочих мест</t>
  </si>
  <si>
    <t>1С-Рейтинг: Бухгалтерия организации здравоохранения для Казахстана (USB)</t>
  </si>
  <si>
    <t>1С-Рейтинг: Бухгалтерия организации здравоохранения для Казахстана. Комплект на 5 пользователей (USB)</t>
  </si>
  <si>
    <t>1С-Рейтинг: Бухгалтерия организации здравоохранения для Казахстана. Дополнительная лицензия на 1 рабочее место (USB)</t>
  </si>
  <si>
    <t>1С-Рейтинг: Бухгалтерия организации здравоохранения для Казахстана. Дополнительная многопользовательская лицензия на 5 рабочих мест (USB)</t>
  </si>
  <si>
    <t>1С-Рейтинг: Бухгалтерия организации здравоохранения для Казахстана. Дополнительная многопользовательская лицензия на 10 рабочих мест (USB)</t>
  </si>
  <si>
    <t>1С-Рейтинг: Управление затратами на автотранспорт. Путевые листы</t>
  </si>
  <si>
    <t>1С-Рейтинг: Управление затратами на автотранспорт. Путевые листы (USB)</t>
  </si>
  <si>
    <t>1С-Рейтинг: Комплексное управление финансами и бюджетирование для Казахстана</t>
  </si>
  <si>
    <t>1С-Рейтинг: Комплексное управление финансами и бюджетирование для Казахстана. Филиальная лицензия</t>
  </si>
  <si>
    <t>1С-Рейтинг: Комплексное управление финансами и бюджетирование для Казахстана (USB)</t>
  </si>
  <si>
    <t>1С-Рейтинг: Комплексное управление финансами и бюджетирование для Казахстана. Филиальная лицензия (USB)</t>
  </si>
  <si>
    <t>1С-Рейтинг: Абонентская служба</t>
  </si>
  <si>
    <t>1С-Рейтинг: Абонентская служба. Комплект на 5 пользователей</t>
  </si>
  <si>
    <t>1С-Рейтинг: Абонентская служба. Дополнительная лицензия на 1 рабочее место</t>
  </si>
  <si>
    <t>1С-Рейтинг: Абонентская служба. Дополнительная многопользовательская лицензия на 5 рабочих мест</t>
  </si>
  <si>
    <t>1С-Рейтинг: Абонентская служба. Дополнительная многопользовательская лицензия на 10 рабочих мест</t>
  </si>
  <si>
    <t>1С-Рейтинг: Абонентская служба (USB)</t>
  </si>
  <si>
    <t>1С-Рейтинг: Абонентская служба. Комплект на 5 пользователей (USB)</t>
  </si>
  <si>
    <t>1С-Рейтинг: Абонентская служба. Дополнительная лицензия на 1 рабочее место (USB)</t>
  </si>
  <si>
    <t>1С-Рейтинг: Абонентская служба. Дополнительная многопользовательская лицензия на 5 рабочих мест (USB)</t>
  </si>
  <si>
    <t>1С-Рейтинг: Абонентская служба. Дополнительная многопользовательская лицензия на 10 рабочих мест (USB)</t>
  </si>
  <si>
    <t>1С-Рейтинг: Ресторан</t>
  </si>
  <si>
    <t>1С-Рейтинг: Ресторан. Дополнительная лицензия на 1 рабочее место</t>
  </si>
  <si>
    <t>1С-Рейтинг: Ресторан. Дополнительная многопользовательская лицензия на 5 рабочих мест</t>
  </si>
  <si>
    <t>1С-Рейтинг: Ресторан (USB)</t>
  </si>
  <si>
    <t>1С-Рейтинг: Ресторан. Дополнительная лицензия на 1 рабочее место (USB)</t>
  </si>
  <si>
    <t>1С-Рейтинг: Ресторан. Дополнительная многопользовательская лицензия на 5 рабочих мест (USB)</t>
  </si>
  <si>
    <t>1С-Рейтинг: Бюджетирование предприятия</t>
  </si>
  <si>
    <t>1С-Рейтинг: Бюджетирование предприятия (USB)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</si>
  <si>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</si>
  <si>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</si>
  <si>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</si>
  <si>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</si>
  <si>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</si>
  <si>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</si>
  <si>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1С-Рейтинг: Управление финансами строительной организации для Казахстана (USB)</t>
  </si>
  <si>
    <t>1С-Рейтинг: Управление финансами строительной организации для Казахстана. Филиальная лицензия (USB)</t>
  </si>
  <si>
    <t>1С-Рейтинг: Управление финансами строительной организации для Казахстана. Дополнительная лицензия на 1 рабочее место (USB)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</si>
  <si>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</si>
  <si>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</si>
  <si>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(USB)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</si>
  <si>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</si>
  <si>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</si>
  <si>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</si>
  <si>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</si>
  <si>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</si>
  <si>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</si>
  <si>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</si>
  <si>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</si>
  <si>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</si>
  <si>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</si>
  <si>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</si>
  <si>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</si>
  <si>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</si>
  <si>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</si>
  <si>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</si>
  <si>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</si>
  <si>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</si>
  <si>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</si>
  <si>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</si>
  <si>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</si>
  <si>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</si>
  <si>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</si>
  <si>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</si>
  <si>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</si>
  <si>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</si>
  <si>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</si>
  <si>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</si>
  <si>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</si>
  <si>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</si>
  <si>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</si>
  <si>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</si>
  <si>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</si>
  <si>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</si>
  <si>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</si>
  <si>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</si>
  <si>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</si>
  <si>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</si>
  <si>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</si>
  <si>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</si>
  <si>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</si>
  <si>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</si>
  <si>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</si>
  <si>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</si>
  <si>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2.1.92.</t>
  </si>
  <si>
    <t>2.1.93.</t>
  </si>
  <si>
    <t>2.1.94.</t>
  </si>
  <si>
    <t>2.1.95.</t>
  </si>
  <si>
    <t>2.1.96.</t>
  </si>
  <si>
    <t>2.1.97.</t>
  </si>
  <si>
    <t>2.1.98.</t>
  </si>
  <si>
    <t>2.1.99.</t>
  </si>
  <si>
    <t>2.1.100.</t>
  </si>
  <si>
    <t>2.1.101.</t>
  </si>
  <si>
    <t>2.1.102.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</si>
  <si>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</si>
  <si>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</si>
  <si>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</si>
  <si>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</si>
  <si>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</si>
  <si>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</si>
  <si>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</si>
  <si>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</si>
  <si>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2.1.111.</t>
  </si>
  <si>
    <t>2.1.113.</t>
  </si>
  <si>
    <t>2.1.114.</t>
  </si>
  <si>
    <t>2.1.115.</t>
  </si>
  <si>
    <t>2.1.116.</t>
  </si>
  <si>
    <t>2.1.117.</t>
  </si>
  <si>
    <t>2.1.118.</t>
  </si>
  <si>
    <t>2.1.119.</t>
  </si>
  <si>
    <t>2.1.120.</t>
  </si>
  <si>
    <t>2.1.121.</t>
  </si>
  <si>
    <t>2.1.122.</t>
  </si>
  <si>
    <t>2.1.123.</t>
  </si>
  <si>
    <t>Антивирус Касперского</t>
  </si>
  <si>
    <t>Kaspersky Internet Security</t>
  </si>
  <si>
    <t>Антивирус Касперского (Продление)</t>
  </si>
  <si>
    <t>Kaspersky Internet Security (Продление)</t>
  </si>
  <si>
    <t>Комплект вопросов сертификационного экзамена по программе "1С:Бухгалтерия 8 для Казахстана" (ред.3.0) с примерами решений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</si>
  <si>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</si>
  <si>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3.1.6.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</si>
  <si>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</si>
  <si>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3.1.7.</t>
  </si>
  <si>
    <t>1С:Предприятие 8. Документооборот 8 ПРОФ</t>
  </si>
  <si>
    <t>1С:Предприятие 8. Документооборот КОРП для Казахстана</t>
  </si>
  <si>
    <t>Услуга «Ввод в эксплуатацию» - обучение, внесение первичной документации в программу</t>
  </si>
  <si>
    <t>Льготная услуга «Ввод в эксплуатацию» - обучение, внесение первичной документации в программу</t>
  </si>
  <si>
    <t>1С: Комплексная автоматизация 8 для Казахстана. Редакция 2</t>
  </si>
  <si>
    <t>1С: Комплексная автоматизация 8 для Казахстана. Редакция 2 (USB)</t>
  </si>
  <si>
    <t>110000 (90 000)</t>
  </si>
  <si>
    <t>9166 (7500)</t>
  </si>
  <si>
    <t>Тарифный план «Бизнес» (после дополнительного согласования объема работ)</t>
  </si>
  <si>
    <t>Тарифный план «Бюджет универсальный»</t>
  </si>
  <si>
    <t xml:space="preserve">Установка 1С-Коннект*                                                     </t>
  </si>
  <si>
    <t> + в полном объеме</t>
  </si>
  <si>
    <t>«Бизнес»</t>
  </si>
  <si>
    <t> +  в ограниченном объеме</t>
  </si>
  <si>
    <t xml:space="preserve">Тарифы применяется только к типовым конфигурациям.   </t>
  </si>
  <si>
    <t>Подключение дополнительного пользователя к 1С-Коннект - за дополнительную оплату</t>
  </si>
  <si>
    <t>Для бюджетных организаций</t>
  </si>
  <si>
    <t>Поддержка, настройка, переустановка ПО для торгового оборудования 1 точки</t>
  </si>
  <si>
    <t>Установка, настройка торгового оборудования</t>
  </si>
  <si>
    <t>Загрузка дополнительных реквизитов из предыдущего отчета в формате Excel для отчета</t>
  </si>
  <si>
    <t>от 68000</t>
  </si>
  <si>
    <t>от 118000</t>
  </si>
  <si>
    <t>1С:Предприятие 8. Бухгалтерский учет для начинающих практика работы в 1С: Бухгалтерия 8 для Казахстана, редакция 3.0. Основы налогооблажения</t>
  </si>
  <si>
    <t xml:space="preserve">1С:Предприятие 8. Бухгалтерский учет для государственных учреждений/предприятий  Казахстана. Практическое применение типовой конфигурации. </t>
  </si>
  <si>
    <t>1С:Предприятие 8. Бухгалтерия для Казахстана. Практическое применение типовой конфигурации. Редакция 3.0.</t>
  </si>
  <si>
    <t>Раздел 6. РАЗРАБОТКА ОТЧЕТОВ</t>
  </si>
  <si>
    <t>6.1.1.</t>
  </si>
  <si>
    <t>6.1.4.</t>
  </si>
  <si>
    <t>6.1.5.</t>
  </si>
  <si>
    <t>6.1.6.</t>
  </si>
  <si>
    <t>6.1.7.</t>
  </si>
  <si>
    <r>
      <t xml:space="preserve">               </t>
    </r>
    <r>
      <rPr>
        <b/>
        <sz val="28"/>
        <color indexed="8"/>
        <rFont val="Century Gothic"/>
        <family val="2"/>
      </rPr>
      <t>ПРАЙС-ЛИСТ</t>
    </r>
  </si>
  <si>
    <t> + 2 пользователя</t>
  </si>
  <si>
    <t>—</t>
  </si>
  <si>
    <t>Без ограничения, через удаленный доступ</t>
  </si>
  <si>
    <t> + 20 ГБ дисковой квоты бесплатно</t>
  </si>
  <si>
    <r>
      <t xml:space="preserve">Для приложений редакции 3.0, созданных на их основе или самостоятельно в режиме </t>
    </r>
    <r>
      <rPr>
        <b/>
        <sz val="10"/>
        <color indexed="8"/>
        <rFont val="Century Gothic"/>
        <family val="2"/>
      </rPr>
      <t>«управляемого приложения»</t>
    </r>
  </si>
  <si>
    <t>Цена услуги в год/Тг.</t>
  </si>
  <si>
    <t>Цена услуги в месяц при оплате за год/Тг.</t>
  </si>
  <si>
    <t>Без ограничения</t>
  </si>
  <si>
    <t>Расчитывается индивидуально</t>
  </si>
  <si>
    <t xml:space="preserve">Установка 1С-Коннект*.                                                </t>
  </si>
  <si>
    <t>Не ограничено</t>
  </si>
  <si>
    <t>Время реакции на заявку.</t>
  </si>
  <si>
    <t>Количество ИНФОРМАЦИОННЫХ БАЗ 1С на обслуживании.</t>
  </si>
  <si>
    <t>В порядке общей очереди</t>
  </si>
  <si>
    <t>Поддержка, настройка, переустановка ПО для торгового оборудования 1 точки.</t>
  </si>
  <si>
    <t>Подключение дополнительного пользователя к 1С-Коннект — за дополнительную оплату</t>
  </si>
  <si>
    <t xml:space="preserve">     Тариф применяется к  нетиповым конфигурациям</t>
  </si>
  <si>
    <t>Без ограничения. Только через удаленный доступ</t>
  </si>
  <si>
    <t>Обновление дополнительной типовой базы за 12 месяцев.</t>
  </si>
  <si>
    <t>Для всех тарифных планов</t>
  </si>
  <si>
    <t>Подключение до 5 пользователей к 1С-Коннект на 12 месяцев</t>
  </si>
  <si>
    <t>5.2.12.</t>
  </si>
  <si>
    <t>1.2.23.</t>
  </si>
  <si>
    <t>1С:Предприятие 8 КОРП. Клиентская лицензия на 1 рабочее место</t>
  </si>
  <si>
    <t>1С:Предприятие 8 КОРП. Клиентская лицензия на 1 рабочее место (USB)</t>
  </si>
  <si>
    <t>1С:Предприятие 8 КОРП. Клиентская лицензия на 5 рабочих мест</t>
  </si>
  <si>
    <t>1С:Предприятие 8 КОРП. Клиентская лицензия на 5 рабочих мест (USB)</t>
  </si>
  <si>
    <t>1С:Предприятие 8 КОРП. Клиентская лицензия на 10 рабочих мест</t>
  </si>
  <si>
    <t>1С:Предприятие 8 КОРП. Клиентская лицензия на 10 рабочих мест (USB)</t>
  </si>
  <si>
    <t>1С:Предприятие 8 КОРП. Клиентская лицензия на 20 рабочих мест</t>
  </si>
  <si>
    <t>1С:Предприятие 8 КОРП. Клиентская лицензия на 20 рабочих мест (USB)</t>
  </si>
  <si>
    <t>1С:Предприятие 8 КОРП. Клиентская лицензия на 50 рабочих мест</t>
  </si>
  <si>
    <t>1С:Предприятие 8 КОРП. Клиентская лицензия на 50 рабочих мест (USB)</t>
  </si>
  <si>
    <t>1С:Предприятие 8 КОРП. Клиентская лицензия на 100 рабочих мест</t>
  </si>
  <si>
    <t>1С:Предприятие 8 КОРП. Клиентская лицензия на 100 рабочих мест (USB)</t>
  </si>
  <si>
    <t>1С:Предприятие 8 КОРП. Клиентская лицензия на 300 рабочих мест</t>
  </si>
  <si>
    <t>1С:Предприятие 8 КОРП. Клиентская лицензия на 300 рабочих мест (USB)</t>
  </si>
  <si>
    <t>1С:Предприятие 8 КОРП. Клиентская лицензия на 500 рабочих мест</t>
  </si>
  <si>
    <t>1С:Предприятие 8 КОРП. Клиентская лицензия на 500 рабочих мест (USB)</t>
  </si>
  <si>
    <t>1С:Предприятие 8 КОРП. Клиентская лицензия на 1000 рабочих мест</t>
  </si>
  <si>
    <t>1С:Предприятие 8.3 КОРП. Лицензия на сервер (x86 -64)</t>
  </si>
  <si>
    <t>1С:Предприятие 8.3 КОРП. Лицензия на сервер (x86 -64) (USB)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</si>
  <si>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</si>
  <si>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</si>
  <si>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</si>
  <si>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</si>
  <si>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</si>
  <si>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</si>
  <si>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</si>
  <si>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</si>
  <si>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</si>
  <si>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</si>
  <si>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</si>
  <si>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</si>
  <si>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</si>
  <si>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</si>
  <si>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</si>
  <si>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</si>
  <si>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Тарифный план «Базовый»</t>
  </si>
  <si>
    <t>1С:Лекторий: Регулярные семинары по законодательству и его отражению в программах "1С" - в очной форме и в формате видеолекций</t>
  </si>
  <si>
    <t>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</si>
  <si>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 + до 2 ИБ</t>
  </si>
  <si>
    <t>Одна консультация в месяц — 15 мин в фирме "1С"</t>
  </si>
  <si>
    <t>25 000 тг</t>
  </si>
  <si>
    <t>10 часов в год (не является накопительным)</t>
  </si>
  <si>
    <t>1С:Лекторий: Регулярные вебинары по законодательству и его отражению в программах "1С" - в очной форме и в формате видеозаписей на сайте ИТС</t>
  </si>
  <si>
    <t xml:space="preserve"> </t>
  </si>
  <si>
    <t>Без ограничения, обновление типовой БД, через удаленный доступ -1ИБ</t>
  </si>
  <si>
    <t>При непрерывном сопровождении в зависимости от периода прошлого договора — скидка  до 20 000 тг</t>
  </si>
  <si>
    <t xml:space="preserve"> По всем тиражным отраслевым и специализированным решениям (ТОР) компании «1С-Рейтинг», пользователям оказывается методическая и технологическая поддержка, целью которой является повышение эффективности использования программных продуктов и поддержание их в актуальном состоянии.</t>
  </si>
  <si>
    <t>1С:Предприятие 8 Клиентская лицензия на 500 рабочих мест (USB)</t>
  </si>
  <si>
    <t>1С:Предприятие 8 Клиентская лицензия на 500 рабочих мест</t>
  </si>
  <si>
    <t>1С:Предприятие 8 Клиентская лицензия на 300 рабочих мест (USB)</t>
  </si>
  <si>
    <t>1С:Предприятие 8 Клиентская лицензия на 300 рабочих мест</t>
  </si>
  <si>
    <t>1С:Предприятие 8 Клиентская лицензия на 100 рабочих мест (USB)</t>
  </si>
  <si>
    <t>1С:Предприятие 8 Клиентская лицензия на 100 рабочих мест</t>
  </si>
  <si>
    <t>1С:Предприятие 8 Клиентская лицензия на 50 рабочих мест (USB)</t>
  </si>
  <si>
    <t>1С:Предприятие 8 Клиентская лицензия на 50 рабочих мест</t>
  </si>
  <si>
    <t>1С:Предприятие 8 Клиентская лицензия на 1 рабочее место</t>
  </si>
  <si>
    <t>1С:Предприятие 8 Клиентская лицензия на 1 рабочее место (USB)</t>
  </si>
  <si>
    <t>1С:Предприятие 8 Клиентская лицензия на 5 рабочих мест</t>
  </si>
  <si>
    <t>1С:Предприятие 8 Клиентская лицензия на 5 рабочих мест (USB)</t>
  </si>
  <si>
    <t>1С:Предприятие 8 Клиентская лицензия на 10 рабочих мест</t>
  </si>
  <si>
    <t>1С:Предприятие 8 Клиентская лицензия на 10 рабочих мест (USB)</t>
  </si>
  <si>
    <t>1С:Предприятие 8 Клиентская лицензия на 20 рабочих мест</t>
  </si>
  <si>
    <t>1С:Предприятие 8 Клиентская лицензия на 20 рабочих мест (USB)</t>
  </si>
  <si>
    <t>1С:ИТС Отраслевой. Активировать сервис  могут зарегистрированные пользователи Отраслевых ПП. Сервис не является самостоятельным видом договора сопровождения 1С:ИТС и считается активным только при наличии у пользователя действующего договора сопровождения 1С:ИТС"</t>
  </si>
  <si>
    <t>Карта активации "1С:Webkassa" на 12 месяцев</t>
  </si>
  <si>
    <t>5.2.13.</t>
  </si>
  <si>
    <t>5.2.14.</t>
  </si>
  <si>
    <t>5.2.15.</t>
  </si>
  <si>
    <t>5.2.16.</t>
  </si>
  <si>
    <t>1С-Товары для Казахстана. Автозаказ для магазина на 12 месяцев</t>
  </si>
  <si>
    <t>1С-Товары для Казахстана. Аналитика продаж для магазина на 12 месяцев</t>
  </si>
  <si>
    <t>5.2.17.</t>
  </si>
  <si>
    <t>1С-Товары для Казахстана. Комплексный для магазина на 12 месяцев</t>
  </si>
  <si>
    <t>5.2.18.</t>
  </si>
  <si>
    <t>5.2.19.</t>
  </si>
  <si>
    <t>1С-Товары для Казахстана. Для поставщика на 12 месяцев</t>
  </si>
  <si>
    <t>5.2.20.</t>
  </si>
  <si>
    <t>5.2.21.</t>
  </si>
  <si>
    <t>5.2.22.</t>
  </si>
  <si>
    <t>5.2.23.</t>
  </si>
  <si>
    <t>5.2.24.</t>
  </si>
  <si>
    <t>5.2.25.</t>
  </si>
  <si>
    <t xml:space="preserve">После активации сервиса 1С:ИТС Отраслевой,  в дополнение к предоставляемым в рамках основного договора 1С:ИТС услугам, пользователям будут доступны следующие услуги и сервисы:
- линия консультаций разработчика отраслевого или специализированного решения с использованием: системы 1С-Коннект, электронной почты, телефона и системы электронной коммуникации Skype. </t>
  </si>
  <si>
    <r>
      <t xml:space="preserve">«Бюджет универсальный» </t>
    </r>
    <r>
      <rPr>
        <sz val="10"/>
        <color indexed="8"/>
        <rFont val="Century Gothic"/>
        <family val="2"/>
      </rPr>
      <t>(для нетиповых конфигураций)</t>
    </r>
  </si>
  <si>
    <t>Видеокурс: Декларация по НДС. Пошаговый разбор.</t>
  </si>
  <si>
    <t>Без ограничения  обновление НЕ типовой БД, через удаленный доступ - 1ИБ</t>
  </si>
  <si>
    <t xml:space="preserve"> до 48 часов</t>
  </si>
  <si>
    <t>до 48 часов</t>
  </si>
  <si>
    <t>до 24 часов</t>
  </si>
  <si>
    <t xml:space="preserve"> до 4 часов</t>
  </si>
  <si>
    <t>1С:Предприятие.8. Управляющий. Базовая</t>
  </si>
  <si>
    <t>1С:Предприятие 8. Бухгалтерский учет для государственных предприятий Казахстана (USB)</t>
  </si>
  <si>
    <t>1С:Предприятие 8. Бухгалтерский учет для государственных учреждений Казахстана Комплект на 5 пользователей</t>
  </si>
  <si>
    <t>1.1.38.</t>
  </si>
  <si>
    <t>Видеозаписи вебнара "Производство в 1С:Бухгалтерия 8, редакция 3.0"</t>
  </si>
  <si>
    <t>Отчет контроля выписки ИС ЭСФ</t>
  </si>
  <si>
    <t>1С:Предприятие 8 Версия для обучения программированию для Казахстана</t>
  </si>
  <si>
    <t>2.1.57.</t>
  </si>
  <si>
    <t xml:space="preserve">Применение программного продукта 1С:Предприятие 8. «Зарплата и управление персоналом для Казахстана» для кадрового учета и расчета заработной платы, редакция 3.1. </t>
  </si>
  <si>
    <t>5.2.27.</t>
  </si>
  <si>
    <t>5.2.28.</t>
  </si>
  <si>
    <t>5.2.29.</t>
  </si>
  <si>
    <t>5.2.30.</t>
  </si>
  <si>
    <t>5.2.31.</t>
  </si>
  <si>
    <t>Доступные приложения:</t>
  </si>
  <si>
    <t>     5</t>
  </si>
  <si>
    <t>Доступное количество баз</t>
  </si>
  <si>
    <t>Размер одной базы</t>
  </si>
  <si>
    <t>Без ограничений</t>
  </si>
  <si>
    <t>Только материалы по настройке и использованию программ, руководства, документация</t>
  </si>
  <si>
    <t>Расширенный- Fresh</t>
  </si>
  <si>
    <t>Бюджет - Fresh</t>
  </si>
  <si>
    <t>Цена за  дополнительный сеанс</t>
  </si>
  <si>
    <t>Количество сеансов  (одновременно открытых окон браузера и тонкого клиента всеми пользователями со всеми приложениями сервиса)</t>
  </si>
  <si>
    <t>    2</t>
  </si>
  <si>
    <t>Расширенный- Fresh 24 мес</t>
  </si>
  <si>
    <t>Расширенный- Fresh 12 мес</t>
  </si>
  <si>
    <t>Бюджет - Fresh 12 мес</t>
  </si>
  <si>
    <t>Расширенный- Fresh 6 мес</t>
  </si>
  <si>
    <t>Бюджет - Fresh 6 мес</t>
  </si>
  <si>
    <t>https://1cfresh.kz/price</t>
  </si>
  <si>
    <t>Поддержка ТОР включает следующие услуги:
- Получение обновлений программных продуктов 1С-Рейтинг;
- Линия консультаций по электронной почте (без ограничений);
- Доступ к актуальным электронным руководствам пользователя по ведению учета в программе*.
- Доступ к базе знаний и ответам линии консультации, которые публикуются на специальном информационном портале компании «1С-Рейтинг» — «PRO1C»*. 
- Участие в обучающих онлайн-семинарах (вебинарах) по работе с отраслевыми и специализированными решениями*.
 * — услуги предоставляются для Лицензии на поддержку 2-й категории и выше.</t>
  </si>
  <si>
    <t>Экономный- Fresh</t>
  </si>
  <si>
    <t>1 час в квартал 
(не является накопительным)</t>
  </si>
  <si>
    <t>5.2.32.</t>
  </si>
  <si>
    <t>5.2.33.</t>
  </si>
  <si>
    <t>Экономный- Fresh 12 мес</t>
  </si>
  <si>
    <t>Бюджет ПРОФ - Fresh 12 мес</t>
  </si>
  <si>
    <t>Вебинар "Генеральная уборка"</t>
  </si>
  <si>
    <t>Консультации по работе с типовым функционалом по телефону, эл.почте, на сайте, чат 1С-Коннект, через удаленный доступ с 09:00 - 18:00</t>
  </si>
  <si>
    <t>Дополнительные работы после 18:00 и в выходные дни</t>
  </si>
  <si>
    <t>****</t>
  </si>
  <si>
    <t xml:space="preserve">Регламентные работы: </t>
  </si>
  <si>
    <t>Регламентные работы по обеспечению работоспособности программного продукта 1С, при эксплуатации программы в типовых условиях. ***</t>
  </si>
  <si>
    <t>Закрепленный специалист.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</si>
  <si>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  (1С:Лекторий, Отвечает аудитор) (настраивается по заявке) Для файловых информационных баз по заявке</t>
  </si>
  <si>
    <t>Закрепленный специалист</t>
  </si>
  <si>
    <t xml:space="preserve"> Без ограничения. Только через удаленный доступ, 3 ИБ</t>
  </si>
  <si>
    <t xml:space="preserve"> Без ограничения, до 5-х ИБ</t>
  </si>
  <si>
    <t>1С-Линк***: Настройка безопасного подключения к информационной базе из любой точки мира. Для файловых информационных баз. По ранее зарегистрированной заявке в офисе компании.</t>
  </si>
  <si>
    <t>1С-Облачный Архив: Настройка автоматического резервного копирования информационной базы (до 20-ти ГБ архива без дополнительной оплаты). Для файловых информационных баз. По ранее зарегистрированной заявке в офисе компании.</t>
  </si>
  <si>
    <t>110000 (90 000)*</t>
  </si>
  <si>
    <t xml:space="preserve">Установка 1С-Коннект**.                                                </t>
  </si>
  <si>
    <t xml:space="preserve">1. Тестирование БД </t>
  </si>
  <si>
    <t xml:space="preserve">2. Восстановление пин-кодов </t>
  </si>
  <si>
    <t xml:space="preserve">3. Настройка 1С (замена паролей, не открывается 1С)  </t>
  </si>
  <si>
    <t>5. Обновление дополнений</t>
  </si>
  <si>
    <t>6. Обновление внешней рег. отчетности</t>
  </si>
  <si>
    <t>Регламентные работы по обеспечению работоспособности программного продукта 1С, при эксплуатации программы в типовых условиях. **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</si>
  <si>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</si>
  <si>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t xml:space="preserve"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</t>
  </si>
  <si>
    <t>1С:Лекторий: Регулярные семинары по законодательству и его отражению в программах "1С" - в очной форме и в формате видеолекций.</t>
  </si>
  <si>
    <t>1С-Линк***: Настройка безопасного подключения к информационной базе из любой точки мира . Для файловых информационных баз.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</si>
  <si>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 По ранее зарегистрированной заявке в офисе компании.</t>
  </si>
  <si>
    <t xml:space="preserve"> Без ограничения. Только через удаленный доступ, 1 ИБ</t>
  </si>
  <si>
    <t>Техническая поддержка СОНО и Кабинета налогоплательщика. Автоматическое обновление СОНО. По ранее зарегистрированной заявке в офисе компании.</t>
  </si>
  <si>
    <t>Бюджет ПРОФ - Fresh Алматы</t>
  </si>
  <si>
    <t>1С-Рейтинг: Технологическая поддержка ТОР Бюджет</t>
  </si>
  <si>
    <t>5.2.34.</t>
  </si>
  <si>
    <t>1С-Рейтинг: Технологическая поддержка ТОР 1-й категории</t>
  </si>
  <si>
    <t>1С-Рейтинг: Технологическая поддержка ТОР 2-й категории</t>
  </si>
  <si>
    <t>1С-Рейтинг: Технологическая поддержка ТОР 3-й категории</t>
  </si>
  <si>
    <t>** При приобретении лицензии 1С-Рейтинг: Технологическая поддержка ТОР 2-й категории для конфигурации 1C-Рейтинг: Общепит для Казахстана с периодом подписки 12 месяцев пользователю предоставляется бесплатная лицензия на 1С-Рейтинг: Технологическая поддержка ТОР 1-й категории  для конфигурации 1С-Рейтинг: Ресторан.</t>
  </si>
  <si>
    <t>Статистический отчет 1ТС (таможенный союз)</t>
  </si>
  <si>
    <t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t>
  </si>
  <si>
    <t xml:space="preserve">Внедрение и обучение работе по разработанному обмену между 1С:Предприятие 8 и КМИС Дамумед ("ЦИТ "Даму")   
</t>
  </si>
  <si>
    <t>6.1.8.</t>
  </si>
  <si>
    <t>Форма 300.00 Дополнительная</t>
  </si>
  <si>
    <t>Обработка для автоматического деления товаров на товары Виртуального склада и прочих товаров в документе реализация ТМЗ и услуг</t>
  </si>
  <si>
    <t>2.1.20.</t>
  </si>
  <si>
    <t>2.1.91.</t>
  </si>
  <si>
    <t xml:space="preserve">1C:Бухгалтерия для Казахстана
1С:Управление нашей фирмой для Казахстана
1С:Зарплата и управление персоналом для Казахстана
1С:Розница для Казахстана
 </t>
  </si>
  <si>
    <t>4. Обновление платформы</t>
  </si>
  <si>
    <t>1С-Рейтинг: Алкомониторинг. Электронная поставка</t>
  </si>
  <si>
    <t>1С-Рейтинг: Алкомониторинг. Комплект на 5 пользователей. (Электронная поставка)</t>
  </si>
  <si>
    <t>1С-Рейтинг: Алкомониторинг. Дополнительная лицензия на 1 рабочее место. (Электронная поставка)</t>
  </si>
  <si>
    <t>1С-Рейтинг: Алкомониторинг. Дополнительная многопользовательская лицензия на 5 рабочих мест. (Электронная поставка)</t>
  </si>
  <si>
    <t>1С-Рейтинг: Алкомониторинг. Дополнительная многопользовательская лицензия на 10 рабочих мест. (Электронная поставка)</t>
  </si>
  <si>
    <t>1С-Рейтинг: Элеватор. (Электронная поставка)</t>
  </si>
  <si>
    <t>1С-Рейтинг: Элеватор для 1С:Предприятие 8. Комплект на 5 пользователей. (Электронная поставка)</t>
  </si>
  <si>
    <t>1С-Рейтинг: Элеватор. Дополнительная лицензия на 1 рабочее место. (Электронная поставка)</t>
  </si>
  <si>
    <t>1С-Рейтинг: Элеватор. Дополнительная многопользовательская лицензия на 5 рабочих мест. (Электронная поставка)</t>
  </si>
  <si>
    <t>1С-Рейтинг: Элеватор. Дополнительная многопользовательская лицензия на 10 рабочих мест. (Электронная поставка)</t>
  </si>
  <si>
    <t>1С-Рейтинг: Нефтебаза. Комплект на 5 пользователей  (Электронная поставка)</t>
  </si>
  <si>
    <t>Дополнительная лицензия на 1 рабочее место 1С-Рейтинг: Нефтебаза (Электронная поставка)</t>
  </si>
  <si>
    <t>Дополнительная многопользовательская лицензия на 5 рабочих мест 1С-Рейтинг: Нефтебаза (Электронная поставка)</t>
  </si>
  <si>
    <t>Дополнительная многопользовательская лицензия на 10 рабочих мест 1С-Рейтинг: Нефтебаза (Электронная поставка)</t>
  </si>
  <si>
    <t>Госсектор: Бухгалтерия государственного учреждения для Казахстана  (Электронная поставка)</t>
  </si>
  <si>
    <t>Госсектор: Бухгалтерия государственного учреждения для Казахстана. Комплект на 5 пользователей  (Электронная поставка)</t>
  </si>
  <si>
    <t>Госсектор: Бухгалтерия государственного учреждения для Казахстана. Дополнительная лицензия на 1 рабочее место  (Электронная поставка)</t>
  </si>
  <si>
    <t>Госсектор: Бухгалтерия государственного учреждения для Казахстана. Дополнительная многопользовательская лицензия на 5 рабочих мест  (Электронная поставка)</t>
  </si>
  <si>
    <t>Госсектор: Бухгалтерия государственного учреждения для Казахстана. Дополнительная многопользовательская лицензия на 10 рабочих мест  (Электронная поставка)</t>
  </si>
  <si>
    <t>1С-Рейтинг: Бухгалтерия государственного предприятия. (Электронная поставка)</t>
  </si>
  <si>
    <t>1С-Рейтинг: Бухгалтерия государственного предприятия. Комплект на 5 пользователей (Электронная поставка)</t>
  </si>
  <si>
    <t>1С-Рейтинг: Бухгалтерия государственного предприятия. Дополнительная лицензия на 1 рабочее место (Электронная поставка)</t>
  </si>
  <si>
    <t>1С-Рейтинг: Бухгалтерия государственного предприятия. Дополнительная лицензия на 5 рабочих мест (Электронная поставка)</t>
  </si>
  <si>
    <t>1С-Рейтинг: Бухгалтерия государственного предприятия. Дополнительная лицензия на 10 рабочих мест (Электронная поставка)</t>
  </si>
  <si>
    <t>1C-Рейтинг: Бухгалтерия учебного заведения для Казахстана. (Электронная поставка)</t>
  </si>
  <si>
    <t>1C-Рейтинг: Бухгалтерия учебного заведения для Казахстана. Комплект на 5 пользователей (Электронная поставка)</t>
  </si>
  <si>
    <t>1C-Рейтинг: Бухгалтерия учебного заведения для Казахстана. Дополнительная лицензия на 1 рабочее место (Электронная поставка)</t>
  </si>
  <si>
    <t>1C-Рейтинг: Бухгалтерия учебного заведения для Казахстана. Дополнительная лицензия на 5 рабочих мест (Электронная поставка)</t>
  </si>
  <si>
    <t>1C-Рейтинг: Бухгалтерия учебного заведения для Казахстана. Дополнительная лицензия на 10 рабочих мест (Электронная поставка)</t>
  </si>
  <si>
    <t>1С-Рейтинг: Бухгалтерия организации здравоохранения для Казахстана. (Электронная поставка)</t>
  </si>
  <si>
    <t>1С-Рейтинг: Бухгалтерия организации здравоохранения для Казахстана. Комплект на 5 пользователей (Электронная поставка)</t>
  </si>
  <si>
    <t>1С-Рейтинг: Бухгалтерия организации здравоохранения для Казахстана. Дополнительная лицензия на 1 рабочее место (Электронная поставка)</t>
  </si>
  <si>
    <t>1С-Рейтинг: Бухгалтерия организации здравоохранения для Казахстана. Дополнительная многопользовательская лицензия на 5 рабочих мест (Электронная поставка)</t>
  </si>
  <si>
    <t>1С-Рейтинг: Бухгалтерия организации здравоохранения для Казахстана. Дополнительная многопользовательская лицензия на 10 рабочих мест (Электронная поставка)</t>
  </si>
  <si>
    <t>2.1.112.</t>
  </si>
  <si>
    <t>2.1.124.</t>
  </si>
  <si>
    <t>2.1.125.</t>
  </si>
  <si>
    <t>2.1.126.</t>
  </si>
  <si>
    <t>2.1.127.</t>
  </si>
  <si>
    <t>2.1.128.</t>
  </si>
  <si>
    <t>1С-Рейтинг: Абонентская служба (электронная поставка)</t>
  </si>
  <si>
    <t>2.1.129.</t>
  </si>
  <si>
    <t>1С-Рейтинг: Абонентская служба. Комплект на 5 пользователей (электронная поставка)</t>
  </si>
  <si>
    <t>2.1.130.</t>
  </si>
  <si>
    <t>1С-Рейтинг: Абонентская служба. Дополнительная лицензия на 1 рабочее место (электронная поставка)</t>
  </si>
  <si>
    <t>2.1.131.</t>
  </si>
  <si>
    <t>1С-Рейтинг: Абонентская служба. Дополнительная многопользовательская лицензия на 5 рабочих мест (электронная поставка)</t>
  </si>
  <si>
    <t>2.1.132.</t>
  </si>
  <si>
    <t>1С-Рейтинг: Абонентская служба. Дополнительная многопользовательская лицензия на 10 рабочих мест (электронная поставка)</t>
  </si>
  <si>
    <t>2.1.133.</t>
  </si>
  <si>
    <t>2.1.134.</t>
  </si>
  <si>
    <t>2.1.135.</t>
  </si>
  <si>
    <t>2.1.136.</t>
  </si>
  <si>
    <t>2.1.137.</t>
  </si>
  <si>
    <t>2.1.138.</t>
  </si>
  <si>
    <t>2.1.139.</t>
  </si>
  <si>
    <t>2.1.140.</t>
  </si>
  <si>
    <t>2.1.141.</t>
  </si>
  <si>
    <t>2.1.142.</t>
  </si>
  <si>
    <t>2.1.143.</t>
  </si>
  <si>
    <t>2.1.144.</t>
  </si>
  <si>
    <t>2.1.145.</t>
  </si>
  <si>
    <t>2.1.146.</t>
  </si>
  <si>
    <t>2.1.147.</t>
  </si>
  <si>
    <t>2.1.148.</t>
  </si>
  <si>
    <t>2.1.149.</t>
  </si>
  <si>
    <t>2.1.150.</t>
  </si>
  <si>
    <t>2.1.151.</t>
  </si>
  <si>
    <t>2.1.152.</t>
  </si>
  <si>
    <t>2.1.153.</t>
  </si>
  <si>
    <t>2.1.154.</t>
  </si>
  <si>
    <t>2.1.155.</t>
  </si>
  <si>
    <t>2.1.156.</t>
  </si>
  <si>
    <t>2.1.157.</t>
  </si>
  <si>
    <t>2.1.158.</t>
  </si>
  <si>
    <t>2.1.159.</t>
  </si>
  <si>
    <t>2.1.160.</t>
  </si>
  <si>
    <t>2.1.161.</t>
  </si>
  <si>
    <t>2.1.162.</t>
  </si>
  <si>
    <t>2.1.163.</t>
  </si>
  <si>
    <t>2.1.164.</t>
  </si>
  <si>
    <t>2.1.165.</t>
  </si>
  <si>
    <t>2.1.166.</t>
  </si>
  <si>
    <t>6.1.2.</t>
  </si>
  <si>
    <t>6.1.3.</t>
  </si>
  <si>
    <t>Тарифный план «Бюджет проф»</t>
  </si>
  <si>
    <r>
      <t xml:space="preserve">«Бюджет проф» </t>
    </r>
    <r>
      <rPr>
        <sz val="10"/>
        <color indexed="8"/>
        <rFont val="Century Gothic"/>
        <family val="2"/>
      </rPr>
      <t>(для типовых конфигураций)</t>
    </r>
  </si>
  <si>
    <t>1С-Рейтинг: Общепит для Казахстана. Включает платформу 1С:Предприятие 8</t>
  </si>
  <si>
    <t>Конфигурация 1С-Рейтинг: Общепит для Казахстана</t>
  </si>
  <si>
    <t>1С-Рейтинг: Общепит для Казахстана. Кл. лицензия на 1 р.м.</t>
  </si>
  <si>
    <t>1С-Рейтинг: Общепит для Казахстана. Кл. лицензия на 5 р.м.</t>
  </si>
  <si>
    <t>1С-Рейтинг: Общепит для Казахстана. Кл. лицензия на 10 р.м.</t>
  </si>
  <si>
    <t>1С-Рейтинг: Общепит для Казахстана. Включает платформу 1С:Предприятие 8 (USB)</t>
  </si>
  <si>
    <t>Конфигурация 1С-Рейтинг: Общепит для Казахстана (USB)</t>
  </si>
  <si>
    <t>1С-Рейтинг: Общепит для Казахстана. Дополнительная лицензия на 1 рабочее место (USB)</t>
  </si>
  <si>
    <t>1С-Рейтинг: Общепит для Казахстана. Дополнительная многопользовательская лицензия на 5 рабочих мест (USB)</t>
  </si>
  <si>
    <t>1С-Рейтинг: Общепит для Казахстана. Дополнительная многопользовательская лицензия на 10 рабочих мест (USB)</t>
  </si>
  <si>
    <t>1С:Бухгалтерия 8 для Казахстана. Учебная версия. Ред. 3.0</t>
  </si>
  <si>
    <t>1С:Предприятие 8. Управление нашей фирмой для Казахстана. Комплект на 5 пользователей. Электронная поставка</t>
  </si>
  <si>
    <t>2.1.168.</t>
  </si>
  <si>
    <t>2.1.169.</t>
  </si>
  <si>
    <t>2.1.170.</t>
  </si>
  <si>
    <t>2.1.171.</t>
  </si>
  <si>
    <t>2.1.172.</t>
  </si>
  <si>
    <t>2.1.173.</t>
  </si>
  <si>
    <t>2.1.175.</t>
  </si>
  <si>
    <t>2.1.176.</t>
  </si>
  <si>
    <t>2.1.177.</t>
  </si>
  <si>
    <t>1.1.39.</t>
  </si>
  <si>
    <t>1.1.40.</t>
  </si>
  <si>
    <t>4.2. АНТИВИРУСНАЯ ЗАЩИТА</t>
  </si>
  <si>
    <t>4.2.1.</t>
  </si>
  <si>
    <t>4.2.2.</t>
  </si>
  <si>
    <t>4.2.3.</t>
  </si>
  <si>
    <t>4.2.4.</t>
  </si>
  <si>
    <t xml:space="preserve">Комплект вопросов сертификационного экзамена по программе  "1С:Предприятие 8. Управление торговлей для Казахстана" ред. 3.4 </t>
  </si>
  <si>
    <t>Комплект вопросов сертификационного экзамена по программе "1С: Зарплата и управление персоналом для Казахстана" ред. 3.1"</t>
  </si>
  <si>
    <t>Выгрузка дополнительной базы</t>
  </si>
  <si>
    <t>1С-Рейтинг: Бухгалтерия автотранспортного  предприятия (Электронная поставка)</t>
  </si>
  <si>
    <t>1С-Рейтинг: Бухгалтерия автотранспортного  предприятия</t>
  </si>
  <si>
    <t>1С-Рейтинг: Бухгалтерия автотранспортного  предприятия (USB)</t>
  </si>
  <si>
    <t>1С-Рейтинг: Бухгалтерия автотранспортного  предприятия Комплект на 5 пользователей (Электронная поставка)</t>
  </si>
  <si>
    <t>1С-Рейтинг: Бухгалтерия автотранспортного  предприятия Комплект на 5 пользователей</t>
  </si>
  <si>
    <t>1С-Рейтинг: Бухгалтерия автотранспортного  предприятия Комплект на 5 пользователей (USB)</t>
  </si>
  <si>
    <t>Дополнительная лицензия на 1 рабочее место. (Электронная поставка)</t>
  </si>
  <si>
    <t>Дополнительная лицензия на 1 рабочее место</t>
  </si>
  <si>
    <t>Дополнительная лицензия на 1 рабочее место (USB)</t>
  </si>
  <si>
    <t>Дополнительная многопользовательская лицензия на 5 рабочих мест (Электронная поставка)</t>
  </si>
  <si>
    <t>Дополнительная многопользовательская лицензия на 5 рабочих мест</t>
  </si>
  <si>
    <t>Дополнительная многопользовательская лицензия на 5 рабочих мест (USB)</t>
  </si>
  <si>
    <t>Дополнительная многопользовательская лицензия на 10 рабочих мест (Электронная поставка)</t>
  </si>
  <si>
    <t>Дополнительная многопользовательская лицензия на 10 рабочих мест</t>
  </si>
  <si>
    <t>Дополнительная многопользовательская лицензия на 10 рабочих мест (USB)</t>
  </si>
  <si>
    <t>455 000</t>
  </si>
  <si>
    <t>1С-Рейтинг: Бухгалтерия ЖКХ (Электронная поставка)</t>
  </si>
  <si>
    <t>1С-Рейтинг: Бухгалтерия ЖКХ</t>
  </si>
  <si>
    <t>1С-Рейтинг: Бухгалтерия ЖКХ (USB)</t>
  </si>
  <si>
    <t>1С-Рейтинг: Бухгалтерия ЖКХ. Комплект на 5 пользователей (Электронная поставка)</t>
  </si>
  <si>
    <t>1С-Рейтинг: Бухгалтерия ЖКХ. Комплект на 5 пользователей</t>
  </si>
  <si>
    <t>1С-Рейтинг: Бухгалтерия ЖКХ. Комплект на 5 пользователей (USB)</t>
  </si>
  <si>
    <t>Дополнительная лицензия на 1 рабочее место  (Электронная поставка)</t>
  </si>
  <si>
    <t>1С:Предприятие 8. Бухгалтерия сельскохозяйственного предприятия для Казахстана. Электронная поставка</t>
  </si>
  <si>
    <t>1С:Предприятие 8. Бухгалтерия сельскохозяйственного предприятия для Казахстана. Комплект на 5 пользователей. Электронная поставка</t>
  </si>
  <si>
    <t>1С:Предприятие 8. Бухгалтерия сельскохозяйственного предприятия для Казахстана</t>
  </si>
  <si>
    <t>1С:Предприятие 8. Бухгалтерия сельскохозяйственного предприятия для Казахстана. Комплект на 5 пользователей</t>
  </si>
  <si>
    <t>1С:Предприятие 8. Бухгалтерия сельскохозяйственного предприятия для Казахстана (USB)</t>
  </si>
  <si>
    <t>1С:Предприятие 8. Бухгалтерия сельскохозяйственного предприятия для Казахстана. Комплект на 5 пользователей (USB)</t>
  </si>
  <si>
    <t>1С:Бухгалтерия сельскохозяйственного предприятия для Казахстана. Клиентская лицензия на 1 рабочее место. Электронная поставка</t>
  </si>
  <si>
    <t>1С:Бухгалтерия сельскохозяйственного предприятия для Казахстана. Клиентская лицензия на 5 рабочих мест. Электронная поставка</t>
  </si>
  <si>
    <t>1С:Бухгалтерия сельскохозяйственного предприятия для Казахстана. Клиентская лицензия на 10 рабочих мест. Электронная поставка</t>
  </si>
  <si>
    <t>1С:Бухгалтерия сельскохозяйственного предприятия для Казахстана. Клиентская лицензия на 1 рабочее место</t>
  </si>
  <si>
    <t>1С:Бухгалтерия сельскохозяйственного предприятия для Казахстана. Клиентская лицензия на 5 рабочих мест</t>
  </si>
  <si>
    <t>1С:Бухгалтерия сельскохозяйственного предприятия для Казахстана. Клиентская лицензия на 10 рабочих мест</t>
  </si>
  <si>
    <t>1С:Бухгалтерия сельскохозяйственного предприятия для Казахстана. Клиентская лицензия на 1 рабочее место (USB)</t>
  </si>
  <si>
    <t>1С:Бухгалтерия сельскохозяйственного предприятия для Казахстана. Клиентская лицензия на 5 рабочих мест (USB)</t>
  </si>
  <si>
    <t>1С:Бухгалтерия сельскохозяйственного предприятия для Казахстана. Клиентская лицензия на 10 рабочих мест (USB)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</si>
  <si>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</si>
  <si>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</si>
  <si>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</si>
  <si>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</si>
  <si>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</si>
  <si>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</si>
  <si>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</si>
  <si>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</si>
  <si>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</si>
  <si>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</si>
  <si>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</si>
  <si>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</si>
  <si>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</si>
  <si>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</si>
  <si>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1.1.55.</t>
  </si>
  <si>
    <t>2.1.167.</t>
  </si>
  <si>
    <t>2.1.178.</t>
  </si>
  <si>
    <t>2.1.179.</t>
  </si>
  <si>
    <t>2.1.180.</t>
  </si>
  <si>
    <t>2.1.181.</t>
  </si>
  <si>
    <t>2.1.182.</t>
  </si>
  <si>
    <t>2.1.183.</t>
  </si>
  <si>
    <t>2.1.184.</t>
  </si>
  <si>
    <t>2.1.185.</t>
  </si>
  <si>
    <t>2.1.186.</t>
  </si>
  <si>
    <t>2.1.187.</t>
  </si>
  <si>
    <t>2.1.188.</t>
  </si>
  <si>
    <t>2.1.189.</t>
  </si>
  <si>
    <t>2.1.190.</t>
  </si>
  <si>
    <t>2.1.191.</t>
  </si>
  <si>
    <t>2.1.192.</t>
  </si>
  <si>
    <t>2.1.193.</t>
  </si>
  <si>
    <t>2.1.194.</t>
  </si>
  <si>
    <t>2.1.195.</t>
  </si>
  <si>
    <t>2.1.196.</t>
  </si>
  <si>
    <t>2.1.200.</t>
  </si>
  <si>
    <t>2.1.201.</t>
  </si>
  <si>
    <t>2.1.202.</t>
  </si>
  <si>
    <t>Настройка рабочего места кассира в 1С</t>
  </si>
  <si>
    <t xml:space="preserve">7000 тг. </t>
  </si>
  <si>
    <t>6500тг.</t>
  </si>
  <si>
    <t>Загрузка дополнительной базы</t>
  </si>
  <si>
    <t>Настройка ЭСФ 1ИБ</t>
  </si>
  <si>
    <t>10 часов в год
(не является накопительным)</t>
  </si>
  <si>
    <t xml:space="preserve">Разработка новой внешней печатной формы Накладная на отпуск товаров с QR - кодом для оплаты через приложение Kaspi.kz в конфигурации 1С:Предприятие 8. Бухгалтерский учет для Казахстана 3.0 </t>
  </si>
  <si>
    <t>30 000 тг</t>
  </si>
  <si>
    <t xml:space="preserve">Без ограничения. Только через удаленный доступ </t>
  </si>
  <si>
    <t>1С:Бухгалтерский учет для государственных учреждений Казахстана    1С:Бухгалтерский учет для государственных предприятий Казахстана</t>
  </si>
  <si>
    <t>1С:Бухгалтерский учет для государственных учреждений Казахстана   1С:Бухгалтерский учет для государственных предприятий Казахстана</t>
  </si>
  <si>
    <t>1С:Предприятие 8 Клиентская лицензия на 1 рабочее место. Электронная поставка для Казахстана</t>
  </si>
  <si>
    <t>1С:Предприятие 8 Клиентская лицензия на 5 рабочих мест. Электронная поставка для Казахстана</t>
  </si>
  <si>
    <t>1С:Предприятие 8 Клиентская лицензия на 10 рабочих мест. Электронная поставка для Казахстана</t>
  </si>
  <si>
    <t>1С:Предприятие 8 Клиентская лицензия на 20 рабочих мест. Электронная поставка для Казахстана</t>
  </si>
  <si>
    <t>1С:Предприятие 8 Клиентская лицензия на 50 рабочих мест.  Электронная поставка для Казахстана</t>
  </si>
  <si>
    <t>1С:Предприятие 8 Клиентская лицензия на 100 рабочих мест. Электронная поставка для Казахстана</t>
  </si>
  <si>
    <t>1С:Предприятие 8 Клиентская лицензия на 300 рабочих мест. Электронная поставка для Казахстана</t>
  </si>
  <si>
    <t>1С:Предприятие 8 Клиентская лицензия на 500 рабочих мест. Электронная поставка для Казахстана</t>
  </si>
  <si>
    <t>1С:Предприятие 8.3 ПРОФ. Лицензия на сервер. Электронная поставка для Казахстана</t>
  </si>
  <si>
    <t>1С:Предприятие 8.3 ПРОФ Лицензия на сервер (x86-64). Электронная поставка для Казахстана</t>
  </si>
  <si>
    <t>1С:Предприятие 8.3 Сервер МИНИ на 5 подключений. Электронная поставка для Казахстана</t>
  </si>
  <si>
    <t>1С:Предприятие 8.3 Лицензия на сервер</t>
  </si>
  <si>
    <t>1С:Предприятие 8.3. Лицензия на сервер (USB)</t>
  </si>
  <si>
    <t>1С:Предприятие 8.3 Лицензия на сервер (x86-64)</t>
  </si>
  <si>
    <t>1С:Предприятие 8.3. Лицензия на сервер (x86-64) (USB)</t>
  </si>
  <si>
    <t>1С:Предприятие 8.3. Сервер МИНИ на 5 подключений</t>
  </si>
  <si>
    <t>1С:Предприятие 8 КОРП. Клиентская лицензия на 1 рабочее место. Электронная поставка для Казахстана</t>
  </si>
  <si>
    <t>1С:Предприятие 8 КОРП. Клиентская лицензия на 5 рабочих мест. Электронная поставка для Казахстана</t>
  </si>
  <si>
    <t>1С:Предприятие 8 КОРП. Клиентская лицензия на 10 рабочих мест. Электронная поставка для Казахстана</t>
  </si>
  <si>
    <t>1С:Предприятие 8 КОРП. Клиентская лицензия на 20 рабочих мест. Электронная поставка для Казахстана</t>
  </si>
  <si>
    <t>1С:Предприятие 8 КОРП. Клиентская лицензия на 50 рабочих мест. Электронная поставка для Казахстана</t>
  </si>
  <si>
    <t>1С:Предприятие 8 КОРП. Клиентская лицензия на 100 рабочих мест. Электронная поставка для Казахстана</t>
  </si>
  <si>
    <t>1С:Предприятие 8 КОРП. Клиентская лицензия на 300 рабочих мест. Электронная поставка для Казахстана</t>
  </si>
  <si>
    <t>1С:Предприятие 8 КОРП. Клиентская лицензия на 500 рабочих мест. Электронная поставка для Казахстана</t>
  </si>
  <si>
    <t>1С:Предприятие 8 КОРП. Клиентская лицензия на 1000 рабочих мест. Электронная поставка для Казахстана</t>
  </si>
  <si>
    <t>1С:Предприятие 8.3 КОРП. Лицензия на сервер (x86 -64). Электронная поставка для Казахстана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</si>
  <si>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</si>
  <si>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</si>
  <si>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</si>
  <si>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</si>
  <si>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</si>
  <si>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</si>
  <si>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</si>
  <si>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</si>
  <si>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</si>
  <si>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</si>
  <si>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</si>
  <si>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</si>
  <si>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</si>
  <si>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</si>
  <si>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</si>
  <si>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</si>
  <si>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</si>
  <si>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</si>
  <si>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</si>
  <si>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</si>
  <si>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</si>
  <si>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</si>
  <si>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63 000 тг</t>
  </si>
  <si>
    <t>252 000 тг</t>
  </si>
  <si>
    <t>126 000 тг</t>
  </si>
  <si>
    <r>
      <rPr>
        <b/>
        <sz val="11"/>
        <color indexed="8"/>
        <rFont val="Century Gothic"/>
        <family val="2"/>
      </rPr>
      <t xml:space="preserve">1С:ИТС Отраслевой для Казахстана 1-й категории на 12 месяцев. Электронная поставка         </t>
    </r>
    <r>
      <rPr>
        <sz val="11"/>
        <color indexed="8"/>
        <rFont val="Century Gothic"/>
        <family val="2"/>
      </rPr>
      <t xml:space="preserve">       1С:CRM СТАНДАРТ для Казахстана                                                                                                                   1С:CRM для Казахстана ПРОФ                                                                                                                1С:Бухгалтерия строительной организации для Казахстана </t>
    </r>
  </si>
  <si>
    <r>
      <rPr>
        <b/>
        <sz val="11"/>
        <color indexed="8"/>
        <rFont val="Century Gothic"/>
        <family val="2"/>
      </rPr>
      <t xml:space="preserve">1С:ИТС Отраслевой для Казахстана 2-й категории  на 12 месяцев. Электронная поставка           </t>
    </r>
    <r>
      <rPr>
        <sz val="11"/>
        <color indexed="8"/>
        <rFont val="Century Gothic"/>
        <family val="2"/>
      </rPr>
      <t xml:space="preserve">    1С:CRM для Казахстана КОРП                                                                                                          1С:Бухгалтерия сельскохозяйственного предприятия для Казахстана                                                                        1С:Медицина для Казахстана.Поликлиника</t>
    </r>
  </si>
  <si>
    <r>
      <t xml:space="preserve">1С:ИТС Отраслевой для Казахстана 3-й категории  на 12 месяцев. Электронная поставка </t>
    </r>
    <r>
      <rPr>
        <sz val="11"/>
        <color indexed="8"/>
        <rFont val="Century Gothic"/>
        <family val="2"/>
      </rPr>
      <t>1С:Медицина для Казахстана.Больница</t>
    </r>
  </si>
  <si>
    <t>17800 тг</t>
  </si>
  <si>
    <t xml:space="preserve">19000 тг. </t>
  </si>
  <si>
    <t> 1 час в месяц</t>
  </si>
  <si>
    <t>1,5 часа в месяц</t>
  </si>
  <si>
    <t>2,5 часа в месяц</t>
  </si>
  <si>
    <t>17 800 тг</t>
  </si>
  <si>
    <t>19 000 тг</t>
  </si>
  <si>
    <t>3,5 часа в месяц</t>
  </si>
  <si>
    <t>Дополнительные работы, любого специалиста</t>
  </si>
  <si>
    <t>250 000 тг</t>
  </si>
  <si>
    <t>20 000 тг/час</t>
  </si>
  <si>
    <t>60 000 тг/месяц</t>
  </si>
  <si>
    <t>16 800 тг</t>
  </si>
  <si>
    <t>от 2 256 000</t>
  </si>
  <si>
    <t>от 188 000</t>
  </si>
  <si>
    <t xml:space="preserve">2 часа в месяц </t>
  </si>
  <si>
    <t>3  часа в месяц</t>
  </si>
  <si>
    <t>Без ограничения для типовых конфигураций. Только через удаленный доступ</t>
  </si>
  <si>
    <t>250 000 тг/год</t>
  </si>
  <si>
    <t>14 600 тг</t>
  </si>
  <si>
    <t>20000 тг</t>
  </si>
  <si>
    <t>1 час в месяц</t>
  </si>
  <si>
    <t>  1,5 часа в месяц</t>
  </si>
  <si>
    <t>2,5 часа  в месяц</t>
  </si>
  <si>
    <t>Дополнительные  услуги оплачиваются по текущему тарифу  (вкл. НДС, тенге) за 1 час работы.</t>
  </si>
  <si>
    <t>Комплект вопросов сертификационного экзамена по программе "1С:Предприятие 8. Бухгалтерский учет для государственных учреждений Казахстана". Ред.4.0</t>
  </si>
  <si>
    <t>Комплект вопросов сертификационного экзамена по программе "1С:Предприятие 8. Бухгалтерский учет для государственных предприятий Казахстана" (ред.2.0)</t>
  </si>
  <si>
    <t>5.1.4.</t>
  </si>
  <si>
    <t>100 000/1 день</t>
  </si>
  <si>
    <t>450 000/5 дней</t>
  </si>
  <si>
    <t>188 000 в месяц и выше</t>
  </si>
  <si>
    <t xml:space="preserve">1С:ИТС Отраслевой для Казахстана 1-й категории на 12 месяцев. Электронная поставка  </t>
  </si>
  <si>
    <t xml:space="preserve">1С:ИТС Отраслевой для Казахстана 2-й категории  на 12 месяцев. Электронная поставка    </t>
  </si>
  <si>
    <t xml:space="preserve">1С:ИТС Отраслевой для Казахстана 3-й категории  на 12 месяцев. Электронная поставка </t>
  </si>
  <si>
    <t>Агент резервного копирования 1С:Облачный архив.  Казахстан 20Гб на 12 месяцев</t>
  </si>
  <si>
    <t>98 000 (77 академ. час.)</t>
  </si>
  <si>
    <t>64 000 (40 академ. час.)</t>
  </si>
  <si>
    <t>68 000 (42 академ.час.)</t>
  </si>
  <si>
    <t xml:space="preserve"> 64 000 (40 академ. час.)</t>
  </si>
  <si>
    <t>15 000 (2 академ. часа)</t>
  </si>
  <si>
    <t>Дополнительные  услуги оплачиваются по текущему тарифу  (вкл. НДС, тенге) за 1 час работы с 09:00 - 18:00.</t>
  </si>
  <si>
    <r>
      <t xml:space="preserve">Дополнительные  услуги оплачиваются по текущему тарифу за 1 час работы </t>
    </r>
    <r>
      <rPr>
        <sz val="11"/>
        <color indexed="8"/>
        <rFont val="Century Gothic"/>
        <family val="2"/>
      </rPr>
      <t>с 09:00 - 18:00.</t>
    </r>
  </si>
  <si>
    <t>2.1.204.</t>
  </si>
  <si>
    <t>1С-Рейтинг: Управление финансами строительной организации для Казахстана. (Электронная поставка)</t>
  </si>
  <si>
    <t>1С-Рейтинг: Управление финансами строительной организации для Казахстана. Филиальная лицензия (Электронная поставка)</t>
  </si>
  <si>
    <t>1С-Рейтинг: Управление финансами строительной организации для Казахстана. Дополнительная лицензия на 1 рабочее место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</si>
  <si>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</si>
  <si>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</si>
  <si>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(Электронная поставка)</t>
  </si>
  <si>
    <t>2.1.205.</t>
  </si>
  <si>
    <t>1С-Рейтинг: Управление затратами на автотранспорт. Путевые листы. (Электронная поставка)</t>
  </si>
  <si>
    <t>1С-Рейтинг: Бюджетирование предприятия. Электронная поставка</t>
  </si>
  <si>
    <t>1С-Рейтинг: Бюджетирование предприятия. Комплект на 5 пользователей (Электронная поставка)</t>
  </si>
  <si>
    <t>1С-Рейтинг: Бюджетирование предприятия. Дополнительная лицензия на 1 рабочее место (Электронная поставка)</t>
  </si>
  <si>
    <t>1С-Рейтинг: Бюджетирование предприятия. Дополнительная многопользовательская лицензия на 5 рабочих мест (Электронная поставка)</t>
  </si>
  <si>
    <t>1С-Рейтинг: Бюджетирование предприятия. Дополнительная многопользовательская лицензия на 10 рабочих мест (Электронная поставка)</t>
  </si>
  <si>
    <t>1С-Рейтинг: Бюджетирование предприятия. Комплект на 5 пользователей</t>
  </si>
  <si>
    <t>1С-Рейтинг: Бюджетирование предприятия. Дополнительная лицензия на 1 рабочее место</t>
  </si>
  <si>
    <t>1С-Рейтинг: Бюджетирование предприятия. Дополнительная лицензия на 5 рабочих мест</t>
  </si>
  <si>
    <t>1С-Рейтинг: Бюджетирование предприятия. Дополнительная лицензия на 10 рабочих мест</t>
  </si>
  <si>
    <t>1С-Рейтинг: Бюджетирование предприятия (USB). Комплект на 5 пользователей</t>
  </si>
  <si>
    <t>1С-Рейтинг: Бюджетирование предприятия. Дополнительная лицензия на 1 рабочее место. (USB)</t>
  </si>
  <si>
    <t>1С-Рейтинг: Бюджетирование предприятия. Дополнительная лицензия на 5 рабочих мест. (USB)</t>
  </si>
  <si>
    <t>1С-Рейтинг: Бюджетирование предприятия. Дополнительная лицензия на 10 рабочих мест. (USB)</t>
  </si>
  <si>
    <t>1С-Рейтинг: Комплексное управление финансами и бюджетирование для Казахстана. Электронная поставка</t>
  </si>
  <si>
    <t>1С-Рейтинг: Комплексное управление финансами и бюджетирование для Казахстана. Филиальная лицензия. (Электронная поставка)</t>
  </si>
  <si>
    <t>1С-Рейтинг: Нефтебаза.(Электронная поставка)</t>
  </si>
  <si>
    <t>1С-Рейтинг: Налоговый мониторинг (МОП). (Электронная поставка)</t>
  </si>
  <si>
    <t>1С-Рейтинг:Налоговый мониторинг (МОП). Дополнительная лицензия на 1 рабочее место. (Электронная поставка)</t>
  </si>
  <si>
    <t>1С-Рейтинг: Налоговый мониторинг (МОП). Комплект на 5 пользователей. (Электронная поставка)</t>
  </si>
  <si>
    <t>1C-Рейтинг: Ресторан. Электронная поставка</t>
  </si>
  <si>
    <t>1С-Рейтинг: Ресторан. Дополнительная лицензия на 1 рабочее место. (Электронная поставка)</t>
  </si>
  <si>
    <t>1С-Рейтинг: Ресторан. Дополнительная лицензия на 5 рабочих мест. (Электронная поставка)</t>
  </si>
  <si>
    <t>1С-Рейтинг: Автотранспортное предприятие. (Электронная поставка)</t>
  </si>
  <si>
    <t>1С-Рейтинг: Автотранспортное предприятие. Комплект на 5 пользователей (Электронная поставка)</t>
  </si>
  <si>
    <t>1С-Рейтинг: Автотранспортное предприятие. Дополнительная лицензия на 1 рабочее место (Электронная поставка)</t>
  </si>
  <si>
    <t>1С-Рейтинг: Автотранспортное предприятие. Дополнительная многопользовательская лицензия на 5 рабочих мест (Электронная поставка)</t>
  </si>
  <si>
    <t>1С-Рейтинг: Автотранспортное предприятие. Дополнительная многопользовательская лицензия на 10 рабочих мест (Электронная поставка)</t>
  </si>
  <si>
    <t>1С-Рейтинг: Автотранспортное предприятие</t>
  </si>
  <si>
    <t>1С-Рейтинг: Автотранспортное предприятие. Комплект на 5 пользователей</t>
  </si>
  <si>
    <t xml:space="preserve">1С-Рейтинг: Автотранспортное предприятие. Дополнительная лицензия на 1 рабочее место </t>
  </si>
  <si>
    <t>1С-Рейтинг: Автотранспортное предприятие. Дополнительная многопользовательская лицензия на 5 рабочих мест</t>
  </si>
  <si>
    <t>1С-Рейтинг: Автотранспортное предприятие. Дополнительная многопользовательская лицензия на 10 рабочих мест</t>
  </si>
  <si>
    <t>1С-Рейтинг: Автотранспортное предприятие (USB)</t>
  </si>
  <si>
    <t>1С-Рейтинг: Автотранспортное предприятие. Дополнительная лицензия на 1 рабочее место (USB)</t>
  </si>
  <si>
    <t>1С-Рейтинг: Автотранспортное предприятие. Комплект на 5 пользователей (USB)</t>
  </si>
  <si>
    <t>1С-Рейтинг: Автотранспортное предприятие. Дополнительная многопользовательская лицензия на 5 рабочих мест (USB)</t>
  </si>
  <si>
    <t>1С-Рейтинг: Автотранспортное предприятие. Дополнительная многопользовательская лицензия на 10 рабочих мест (USB)</t>
  </si>
  <si>
    <t>2.1.174</t>
  </si>
  <si>
    <t>2.1.203.</t>
  </si>
  <si>
    <t>2.1.206.</t>
  </si>
  <si>
    <t>2.1.207.</t>
  </si>
  <si>
    <t>2.1.208.</t>
  </si>
  <si>
    <t>2.1.209.</t>
  </si>
  <si>
    <t>2.1.210.</t>
  </si>
  <si>
    <t>2.1.211.</t>
  </si>
  <si>
    <t>2.1.212.</t>
  </si>
  <si>
    <t>2.1.213.</t>
  </si>
  <si>
    <t>2.1.214.</t>
  </si>
  <si>
    <t>2.1.215.</t>
  </si>
  <si>
    <t>2.1.216.</t>
  </si>
  <si>
    <t>2.1.217.</t>
  </si>
  <si>
    <t>2.1.218.</t>
  </si>
  <si>
    <t>2.1.219.</t>
  </si>
  <si>
    <t>2.1.220.</t>
  </si>
  <si>
    <t>2.1.221.</t>
  </si>
  <si>
    <t>2.1.222.</t>
  </si>
  <si>
    <t>2.1.223.</t>
  </si>
  <si>
    <t>2.1.224.</t>
  </si>
  <si>
    <t>2.1.225.</t>
  </si>
  <si>
    <t>2.1.226.</t>
  </si>
  <si>
    <t>2.1.227.</t>
  </si>
  <si>
    <t>2.1.228.</t>
  </si>
  <si>
    <t>2.1.229.</t>
  </si>
  <si>
    <t>2.1.230.</t>
  </si>
  <si>
    <t>2.1.231.</t>
  </si>
  <si>
    <t>2.1.232.</t>
  </si>
  <si>
    <t>2.1.233.</t>
  </si>
  <si>
    <t>2.1.234.</t>
  </si>
  <si>
    <t>2.1.235.</t>
  </si>
  <si>
    <t>2.1.236.</t>
  </si>
  <si>
    <t>2.1.237.</t>
  </si>
  <si>
    <t>2.1.238.</t>
  </si>
  <si>
    <t>2.1.239.</t>
  </si>
  <si>
    <t>2.1.240.</t>
  </si>
  <si>
    <t>2.1.241.</t>
  </si>
  <si>
    <t>2.1.242.</t>
  </si>
  <si>
    <t>2.1.243.</t>
  </si>
  <si>
    <t>2.1.244.</t>
  </si>
  <si>
    <t>2.1.245.</t>
  </si>
  <si>
    <t>2.1.246.</t>
  </si>
  <si>
    <t>6.1.9.</t>
  </si>
  <si>
    <t>Разработка внешней печатной формы «Товарно-транспортная накладная» к документу Реализация ТМЗ в 1С:Бухгалтерия 8 для Казахстана</t>
  </si>
  <si>
    <t>6.1.10.</t>
  </si>
  <si>
    <t xml:space="preserve">Разработка отчета по форме государственной статистической отчетности 2- услуги (квартальная)  </t>
  </si>
  <si>
    <t>6.1.11.</t>
  </si>
  <si>
    <t xml:space="preserve">Разработка отчета по форме государственной статистической отчетности 2- услуги (годовая) </t>
  </si>
  <si>
    <t>6.1.12.</t>
  </si>
  <si>
    <t xml:space="preserve">Разработка отчета по форме государственной статистической отчетности 1ПФ (квартальная) </t>
  </si>
  <si>
    <t>6.1.13.</t>
  </si>
  <si>
    <t xml:space="preserve">Разработка отчета по форме государственной статистической отчетности 1ПФ (годовая) </t>
  </si>
  <si>
    <t>6.1.14.</t>
  </si>
  <si>
    <t xml:space="preserve">Разработка отчета 2-Т (оплата труда, один раз в год)  </t>
  </si>
  <si>
    <t>6.1.15.</t>
  </si>
  <si>
    <t xml:space="preserve"> Обработка по выравниванию регистра "Взаиморасчеты с сотрудниками" в соответствии с оборотно-сальдовой ведомостью по счету 3350 </t>
  </si>
  <si>
    <t>6.1.16.</t>
  </si>
  <si>
    <t xml:space="preserve">Расчетно-платежная ведомость с разбивкой по основному месту работы и совместительству
для конфигурации1С-Рейтинг Бухгалтерия государственного предприятия 3.0 </t>
  </si>
  <si>
    <t>6.1.17.</t>
  </si>
  <si>
    <t xml:space="preserve">Отчет Расчетно-платежная ведомость для конфигурации 1С:Предприятие 8. Бухгалтерский учет для государственных предприятий Казахстана 2.0 (разделение по видам занятости (основное место работы, внутр. совместительство) </t>
  </si>
  <si>
    <t>6.1.18.</t>
  </si>
  <si>
    <t>Отчет Расчетно-платежная ведомость для конфигурации 1С:Предприятие 8. Зарплата и кадры для государственных организаций Казахстана (разделение по видам занятости (основное место работы, внутр. совместительство)</t>
  </si>
  <si>
    <t>Авторский курс
Применение программного продукта «1С:Предприятие 8. Зарплата и кадры для государственных организаций Казахстана».</t>
  </si>
  <si>
    <t>10 000 (2,5 академ. час.)</t>
  </si>
  <si>
    <t>Семинар
Переход на ведение учета товаров в «Виртуальном складе и СНТ» в конфигурации «Бухгалтерия для Казахстана, ред.3» с учетом последних изменений</t>
  </si>
  <si>
    <t>Семинар «Маркировка лекарственных средств» в конфигурации «Бухгалтерия для Казахстана, ред.3»</t>
  </si>
  <si>
    <t>10 000 (1 академ.час)</t>
  </si>
  <si>
    <t>5.4.8.</t>
  </si>
  <si>
    <t>5.4.9.</t>
  </si>
  <si>
    <t>5.4.10.</t>
  </si>
  <si>
    <t>60 000 (26 академ.час)</t>
  </si>
  <si>
    <t xml:space="preserve">Непрерывное продление технологической поддержки </t>
  </si>
  <si>
    <t>Нарушено условие непрерывности а также для пользователей которые впервые приобретают лицензию на на технологическую поддержку (без использования льготного периода)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</si>
  <si>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1-й категории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1-я категория - 1С-Рейтинг: Абонентская служба 
1-я категория  -  1С-Рейтинг: Больничная аптека 
1-я категория  -  1С-Рейтинг: Ресторан**
1-я категория  -  1С-Рейтинг: Управление затратами на автотранспорт. Путевые листы 
1-я категория  -  1С-Рейтинг: Учет спецодежды и инвентаря 
1-я категория  -  1С-Рейтинг: Учет родительской оплаты и питания в детских учреждениях  </t>
    </r>
  </si>
  <si>
    <t xml:space="preserve">45 000 тг </t>
  </si>
  <si>
    <t xml:space="preserve">55 000 тг </t>
  </si>
  <si>
    <t xml:space="preserve">90 000 тг </t>
  </si>
  <si>
    <t>110 000 тг</t>
  </si>
  <si>
    <t xml:space="preserve">240 000 тг  </t>
  </si>
  <si>
    <t xml:space="preserve">293 300 тг  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</si>
  <si>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Бюджет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                                                       Госсектор: Бухгалтерия государственного учреждения для Казахстана
1С-Рейтинг: Бухгалтерия государственного предприятия для Казахстана
1С-Рейтинг: Бухгалтерия организации здравоохранения для Казахстана
1С-Рейтинг: Бухгалтерия учебного заведения для Казахстана</t>
    </r>
  </si>
  <si>
    <t xml:space="preserve">110 000 тг 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</si>
  <si>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2-й категории  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2-я категория - 1С-Рейтинг: Автотранспортное предприятие                                                                               2-я категория - 1С-Рейтинг: Бухгалтерия автотранспортного предприятия 
2-я категория -  1С-Рейтинг: Алкомониторинг 
2-я категория - 1С-Рейтинг: Налоговый мониторинг (МОП) 
2-я категория - 1С-Рейтинг: Нефтебаза                                                                                                                      2-я категория - 1С-Рейтинг: Общепит для Казахстана**
2-я категория - 1С-Рейтинг: Элеватор                                                                                                                          2-я категория - 1С-Рейтинг: Бухгалтерия ЖКХ 
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</si>
  <si>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3-й категории                                                                              </t>
    </r>
    <r>
      <rPr>
        <sz val="11"/>
        <color indexed="8"/>
        <rFont val="Century Gothic"/>
        <family val="2"/>
      </rPr>
      <t xml:space="preserve">3-я категория - 1С-Рейтинг: Бюджетирование предприятия                                                                                  3-я категория - 1С-Рейтинг: Комплексное управление финансами и бюджетирование для Казахстана                                                                                                                                                                        3-я категория - 1С-Рейтинг: Управление финансами строительной организации для Казахстана                                   </t>
    </r>
    <r>
      <rPr>
        <b/>
        <sz val="11"/>
        <color indexed="8"/>
        <rFont val="Century Gothic"/>
        <family val="2"/>
      </rPr>
      <t xml:space="preserve">                                                              </t>
    </r>
    <r>
      <rPr>
        <sz val="11"/>
        <color indexed="8"/>
        <rFont val="Century Gothic"/>
        <family val="2"/>
      </rPr>
      <t xml:space="preserve">
</t>
    </r>
  </si>
  <si>
    <t>дата обновления:23.01.2023</t>
  </si>
  <si>
    <t>дата обновления: 23.01.2023</t>
  </si>
  <si>
    <t>Подключение до 50 пользователей к 1С-Коннект на 12 месяцев</t>
  </si>
  <si>
    <t>Оптимальный -Fresh  12 мес</t>
  </si>
  <si>
    <t>Оптимальный -Fresh  6 мес</t>
  </si>
  <si>
    <t>Стартовый- Fresh  12 мес</t>
  </si>
  <si>
    <t>Стартовый- Fresh  6 мес</t>
  </si>
  <si>
    <t>УНФ - Fresh  6 мес</t>
  </si>
  <si>
    <t>УНФ - Fresh  12 мес</t>
  </si>
  <si>
    <t>Переход с  Оптимальный Freshна на Расширенный Fresh 12 мес</t>
  </si>
  <si>
    <t>Переход с  Стартовый Fresh на Оптимальный Fresh 12 мес</t>
  </si>
  <si>
    <t>Переход с  Стартовый Fresh на Оптимальный Fresh 6 мес</t>
  </si>
  <si>
    <t>Переход с  Стартовый Fresh на Расширенный Fresh 12 мес</t>
  </si>
  <si>
    <t>Переход с  Стартовый Fresh на Расширенный Fresh 6 мес</t>
  </si>
  <si>
    <t>Переход с  Оптимальный Freshна на Расширенный Fresh 6 мес</t>
  </si>
  <si>
    <t>Доп. база на 12 мес</t>
  </si>
  <si>
    <t>Доп. сеанс на 12 мес</t>
  </si>
  <si>
    <t>5.2.35.</t>
  </si>
  <si>
    <t>5.2.36.</t>
  </si>
  <si>
    <t>5.2.37.</t>
  </si>
  <si>
    <t>5.2.38.</t>
  </si>
  <si>
    <t>5.2.39.</t>
  </si>
  <si>
    <t>5.2.40.</t>
  </si>
  <si>
    <t>5.2.41.</t>
  </si>
  <si>
    <t>5.2.42.</t>
  </si>
  <si>
    <t>5.2.43.</t>
  </si>
  <si>
    <t>5.2.44.</t>
  </si>
  <si>
    <t>5.2.45.</t>
  </si>
  <si>
    <t>5.2.46.</t>
  </si>
  <si>
    <t>5.2.47.</t>
  </si>
  <si>
    <t>дата обновления:01.04.2023</t>
  </si>
  <si>
    <t>Оптимальный- Fresh</t>
  </si>
  <si>
    <t>УНФ - Fresh</t>
  </si>
  <si>
    <t xml:space="preserve">1C:Бухгалтерия для Казахстана
1С:Зарплата и управление персоналом для Казахстана
1С:Розница для Казахстана
 </t>
  </si>
  <si>
    <t xml:space="preserve">1С:Управление нашей фирмой для Казахстана
 </t>
  </si>
  <si>
    <t xml:space="preserve">17800 тг. </t>
  </si>
  <si>
    <t>0,5 час в месяц</t>
  </si>
  <si>
    <t>Загрузка 1-й базы и добавление 3 пользователя</t>
  </si>
  <si>
    <t>Стоимость дополнительного приложения</t>
  </si>
  <si>
    <t>объем 1С:ИТС Казахстан Техно</t>
  </si>
  <si>
    <t>объем 1С:ИТС Казахстан ПРОФ</t>
  </si>
  <si>
    <t>объем 1С:ИТС Казахстан БЮДЖЕТ</t>
  </si>
  <si>
    <t>Сервисы 1С: ИТС</t>
  </si>
  <si>
    <t xml:space="preserve">Доступ к информационной системе </t>
  </si>
  <si>
    <t>,</t>
  </si>
  <si>
    <t>Стартовый- Fresh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</si>
</sst>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;[Red]\(#,##0\)"/>
    <numFmt numFmtId="185" formatCode="#,##0.0;[Red]\(#,##0.0\)"/>
    <numFmt numFmtId="186" formatCode="000"/>
    <numFmt numFmtId="187" formatCode="&quot;$&quot;#,##0.0000_);\(&quot;$&quot;#,##0.0000\)"/>
    <numFmt numFmtId="188" formatCode="_(* #,##0.0_);_(* \(#,##0.0\);_(* &quot;-&quot;_);_(@_)"/>
    <numFmt numFmtId="189" formatCode="_(* #,##0.00_);_(* \(#,##0.00\);_(* &quot;-&quot;_);_(@_)"/>
    <numFmt numFmtId="190" formatCode="&quot;$&quot;#.##"/>
    <numFmt numFmtId="191" formatCode="_(* #,##0.000_);_(* \(#,##0.000\);_(* &quot;-&quot;_);_(@_)"/>
    <numFmt numFmtId="192" formatCode="_-* #,##0.00\ [$€]_-;\-* #,##0.00\ [$€]_-;_-* &quot;-&quot;??\ [$€]_-;_-@_-"/>
    <numFmt numFmtId="193" formatCode="_-* #,##0.00\ _€_-;\-* #,##0.00\ _€_-;_-* &quot;-&quot;??\ _€_-;_-@_-"/>
    <numFmt numFmtId="194" formatCode="[$-FC19]d\ mmmm\ yyyy\ &quot;г.&quot;"/>
    <numFmt numFmtId="195" formatCode="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&quot;р.&quot;"/>
    <numFmt numFmtId="202" formatCode="#,##0.00\ _₽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2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sz val="22"/>
      <name val="Century Gothic"/>
      <family val="2"/>
    </font>
    <font>
      <b/>
      <sz val="14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sz val="2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Tahom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</font>
    <font>
      <b/>
      <sz val="11"/>
      <name val="Century Gothic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4"/>
      <color indexed="8"/>
      <name val="Century Gothic"/>
      <family val="2"/>
    </font>
    <font>
      <u val="single"/>
      <sz val="11"/>
      <color indexed="12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10"/>
      <name val="Century Gothic"/>
      <family val="2"/>
    </font>
    <font>
      <sz val="18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12"/>
      <name val="Calibri"/>
      <family val="2"/>
    </font>
    <font>
      <b/>
      <sz val="36"/>
      <color indexed="8"/>
      <name val="Century Gothic"/>
      <family val="2"/>
    </font>
    <font>
      <b/>
      <i/>
      <sz val="12"/>
      <color indexed="8"/>
      <name val="Century Gothic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36"/>
      <color indexed="8"/>
      <name val="Times New Roman"/>
      <family val="1"/>
    </font>
    <font>
      <sz val="20"/>
      <color indexed="8"/>
      <name val="Century Gothic"/>
      <family val="2"/>
    </font>
    <font>
      <b/>
      <sz val="14"/>
      <color indexed="9"/>
      <name val="Century Gothic"/>
      <family val="2"/>
    </font>
    <font>
      <sz val="11"/>
      <color indexed="10"/>
      <name val="Century Gothic"/>
      <family val="2"/>
    </font>
    <font>
      <b/>
      <sz val="11"/>
      <color indexed="10"/>
      <name val="Calibri"/>
      <family val="2"/>
    </font>
    <font>
      <b/>
      <sz val="11"/>
      <color indexed="10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4" tint="-0.24997000396251678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theme="1"/>
      <name val="Century Gothic"/>
      <family val="2"/>
    </font>
    <font>
      <i/>
      <sz val="14"/>
      <color theme="1"/>
      <name val="Century Gothic"/>
      <family val="2"/>
    </font>
    <font>
      <u val="single"/>
      <sz val="11"/>
      <color theme="1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rgb="FF000000"/>
      <name val="Century Gothic"/>
      <family val="2"/>
    </font>
    <font>
      <sz val="9"/>
      <color theme="1"/>
      <name val="Century Gothic"/>
      <family val="2"/>
    </font>
    <font>
      <sz val="11"/>
      <color rgb="FF0000FF"/>
      <name val="Calibri"/>
      <family val="2"/>
    </font>
    <font>
      <b/>
      <sz val="36"/>
      <color theme="1"/>
      <name val="Century Gothic"/>
      <family val="2"/>
    </font>
    <font>
      <b/>
      <i/>
      <sz val="12"/>
      <color theme="1"/>
      <name val="Century Gothic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36"/>
      <color theme="1"/>
      <name val="Times New Roman"/>
      <family val="1"/>
    </font>
    <font>
      <sz val="20"/>
      <color rgb="FF000000"/>
      <name val="Century Gothic"/>
      <family val="2"/>
    </font>
    <font>
      <b/>
      <sz val="14"/>
      <color theme="0"/>
      <name val="Century Gothic"/>
      <family val="2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3" tint="0.40000998973846436"/>
        </stop>
        <stop position="1">
          <color rgb="FFEE4848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>
        <stop position="0">
          <color theme="4" tint="0.8000100255012512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22" borderId="0" applyNumberFormat="0" applyBorder="0" applyAlignment="0" applyProtection="0"/>
    <xf numFmtId="0" fontId="10" fillId="23" borderId="0" applyNumberFormat="0" applyBorder="0" applyAlignment="0" applyProtection="0"/>
    <xf numFmtId="0" fontId="75" fillId="24" borderId="0" applyNumberFormat="0" applyBorder="0" applyAlignment="0" applyProtection="0"/>
    <xf numFmtId="0" fontId="10" fillId="17" borderId="0" applyNumberFormat="0" applyBorder="0" applyAlignment="0" applyProtection="0"/>
    <xf numFmtId="0" fontId="75" fillId="25" borderId="0" applyNumberFormat="0" applyBorder="0" applyAlignment="0" applyProtection="0"/>
    <xf numFmtId="0" fontId="10" fillId="17" borderId="0" applyNumberFormat="0" applyBorder="0" applyAlignment="0" applyProtection="0"/>
    <xf numFmtId="0" fontId="75" fillId="26" borderId="0" applyNumberFormat="0" applyBorder="0" applyAlignment="0" applyProtection="0"/>
    <xf numFmtId="0" fontId="10" fillId="13" borderId="0" applyNumberFormat="0" applyBorder="0" applyAlignment="0" applyProtection="0"/>
    <xf numFmtId="0" fontId="75" fillId="27" borderId="0" applyNumberFormat="0" applyBorder="0" applyAlignment="0" applyProtection="0"/>
    <xf numFmtId="0" fontId="10" fillId="23" borderId="0" applyNumberFormat="0" applyBorder="0" applyAlignment="0" applyProtection="0"/>
    <xf numFmtId="0" fontId="75" fillId="28" borderId="0" applyNumberFormat="0" applyBorder="0" applyAlignment="0" applyProtection="0"/>
    <xf numFmtId="0" fontId="10" fillId="5" borderId="0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4" fontId="8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2" fontId="4" fillId="0" borderId="0" applyFont="0" applyFill="0" applyBorder="0" applyAlignment="0" applyProtection="0"/>
    <xf numFmtId="38" fontId="3" fillId="2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3" fillId="30" borderId="3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3" fontId="5" fillId="0" borderId="0" applyFont="0" applyFill="0" applyBorder="0" applyAlignment="0" applyProtection="0"/>
    <xf numFmtId="189" fontId="2" fillId="0" borderId="0">
      <alignment/>
      <protection/>
    </xf>
    <xf numFmtId="0" fontId="5" fillId="0" borderId="0">
      <alignment/>
      <protection/>
    </xf>
    <xf numFmtId="188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49" fontId="8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0" fontId="75" fillId="31" borderId="0" applyNumberFormat="0" applyBorder="0" applyAlignment="0" applyProtection="0"/>
    <xf numFmtId="0" fontId="10" fillId="23" borderId="0" applyNumberFormat="0" applyBorder="0" applyAlignment="0" applyProtection="0"/>
    <xf numFmtId="0" fontId="75" fillId="32" borderId="0" applyNumberFormat="0" applyBorder="0" applyAlignment="0" applyProtection="0"/>
    <xf numFmtId="0" fontId="10" fillId="17" borderId="0" applyNumberFormat="0" applyBorder="0" applyAlignment="0" applyProtection="0"/>
    <xf numFmtId="0" fontId="75" fillId="33" borderId="0" applyNumberFormat="0" applyBorder="0" applyAlignment="0" applyProtection="0"/>
    <xf numFmtId="0" fontId="10" fillId="17" borderId="0" applyNumberFormat="0" applyBorder="0" applyAlignment="0" applyProtection="0"/>
    <xf numFmtId="0" fontId="75" fillId="34" borderId="0" applyNumberFormat="0" applyBorder="0" applyAlignment="0" applyProtection="0"/>
    <xf numFmtId="0" fontId="10" fillId="35" borderId="0" applyNumberFormat="0" applyBorder="0" applyAlignment="0" applyProtection="0"/>
    <xf numFmtId="0" fontId="75" fillId="36" borderId="0" applyNumberFormat="0" applyBorder="0" applyAlignment="0" applyProtection="0"/>
    <xf numFmtId="0" fontId="10" fillId="23" borderId="0" applyNumberFormat="0" applyBorder="0" applyAlignment="0" applyProtection="0"/>
    <xf numFmtId="0" fontId="75" fillId="37" borderId="0" applyNumberFormat="0" applyBorder="0" applyAlignment="0" applyProtection="0"/>
    <xf numFmtId="0" fontId="10" fillId="38" borderId="0" applyNumberFormat="0" applyBorder="0" applyAlignment="0" applyProtection="0"/>
    <xf numFmtId="0" fontId="76" fillId="39" borderId="4" applyNumberFormat="0" applyAlignment="0" applyProtection="0"/>
    <xf numFmtId="0" fontId="11" fillId="5" borderId="5" applyNumberFormat="0" applyAlignment="0" applyProtection="0"/>
    <xf numFmtId="0" fontId="77" fillId="40" borderId="6" applyNumberFormat="0" applyAlignment="0" applyProtection="0"/>
    <xf numFmtId="0" fontId="12" fillId="3" borderId="7" applyNumberFormat="0" applyAlignment="0" applyProtection="0"/>
    <xf numFmtId="0" fontId="78" fillId="40" borderId="4" applyNumberFormat="0" applyAlignment="0" applyProtection="0"/>
    <xf numFmtId="0" fontId="13" fillId="3" borderId="5" applyNumberFormat="0" applyAlignment="0" applyProtection="0"/>
    <xf numFmtId="0" fontId="7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14" fillId="0" borderId="9" applyNumberFormat="0" applyFill="0" applyAlignment="0" applyProtection="0"/>
    <xf numFmtId="0" fontId="81" fillId="0" borderId="10" applyNumberFormat="0" applyFill="0" applyAlignment="0" applyProtection="0"/>
    <xf numFmtId="0" fontId="15" fillId="0" borderId="11" applyNumberFormat="0" applyFill="0" applyAlignment="0" applyProtection="0"/>
    <xf numFmtId="0" fontId="82" fillId="0" borderId="12" applyNumberFormat="0" applyFill="0" applyAlignment="0" applyProtection="0"/>
    <xf numFmtId="0" fontId="16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17" fillId="0" borderId="15" applyNumberFormat="0" applyFill="0" applyAlignment="0" applyProtection="0"/>
    <xf numFmtId="0" fontId="84" fillId="41" borderId="16" applyNumberFormat="0" applyAlignment="0" applyProtection="0"/>
    <xf numFmtId="0" fontId="18" fillId="42" borderId="17" applyNumberFormat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43" borderId="0" applyNumberFormat="0" applyBorder="0" applyAlignment="0" applyProtection="0"/>
    <xf numFmtId="0" fontId="20" fillId="5" borderId="0" applyNumberFormat="0" applyBorder="0" applyAlignment="0" applyProtection="0"/>
    <xf numFmtId="1" fontId="2" fillId="0" borderId="0" applyNumberFormat="0" applyFont="0" applyFill="0" applyBorder="0" applyProtection="0">
      <alignment/>
    </xf>
    <xf numFmtId="0" fontId="2" fillId="0" borderId="0">
      <alignment/>
      <protection/>
    </xf>
    <xf numFmtId="0" fontId="87" fillId="0" borderId="0" applyNumberFormat="0" applyFill="0" applyBorder="0" applyAlignment="0" applyProtection="0"/>
    <xf numFmtId="0" fontId="88" fillId="44" borderId="0" applyNumberFormat="0" applyBorder="0" applyAlignment="0" applyProtection="0"/>
    <xf numFmtId="0" fontId="21" fillId="45" borderId="0" applyNumberFormat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2" fillId="7" borderId="19" applyNumberFormat="0" applyAlignment="0" applyProtection="0"/>
    <xf numFmtId="9" fontId="0" fillId="0" borderId="0" applyFont="0" applyFill="0" applyBorder="0" applyAlignment="0" applyProtection="0"/>
    <xf numFmtId="0" fontId="90" fillId="0" borderId="20" applyNumberFormat="0" applyFill="0" applyAlignment="0" applyProtection="0"/>
    <xf numFmtId="0" fontId="23" fillId="0" borderId="21" applyNumberFormat="0" applyFill="0" applyAlignment="0" applyProtection="0"/>
    <xf numFmtId="0" fontId="2" fillId="0" borderId="0">
      <alignment/>
      <protection/>
    </xf>
    <xf numFmtId="0" fontId="91" fillId="47" borderId="0">
      <alignment wrapText="1"/>
      <protection/>
    </xf>
    <xf numFmtId="0" fontId="92" fillId="0" borderId="22">
      <alignment horizontal="left" vertical="center" wrapText="1"/>
      <protection/>
    </xf>
    <xf numFmtId="0" fontId="92" fillId="48" borderId="23">
      <alignment horizontal="left" vertical="center" wrapText="1"/>
      <protection/>
    </xf>
    <xf numFmtId="0" fontId="26" fillId="49" borderId="23">
      <alignment horizontal="left" vertical="center" wrapText="1"/>
      <protection/>
    </xf>
    <xf numFmtId="0" fontId="26" fillId="50" borderId="23">
      <alignment horizontal="left" vertical="center" wrapText="1"/>
      <protection/>
    </xf>
    <xf numFmtId="0" fontId="26" fillId="51" borderId="23">
      <alignment horizontal="left" vertical="center" wrapText="1"/>
      <protection/>
    </xf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94" fillId="52" borderId="0" applyNumberFormat="0" applyBorder="0" applyAlignment="0" applyProtection="0"/>
    <xf numFmtId="0" fontId="25" fillId="53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horizontal="right" vertical="center"/>
    </xf>
    <xf numFmtId="0" fontId="96" fillId="0" borderId="0" xfId="0" applyFont="1" applyAlignment="1">
      <alignment horizontal="right"/>
    </xf>
    <xf numFmtId="0" fontId="29" fillId="0" borderId="24" xfId="0" applyFont="1" applyBorder="1" applyAlignment="1">
      <alignment horizontal="left" wrapText="1"/>
    </xf>
    <xf numFmtId="0" fontId="29" fillId="0" borderId="24" xfId="0" applyFont="1" applyBorder="1" applyAlignment="1">
      <alignment wrapText="1"/>
    </xf>
    <xf numFmtId="0" fontId="7" fillId="29" borderId="25" xfId="226" applyNumberFormat="1" applyFont="1" applyBorder="1" applyAlignment="1">
      <alignment horizontal="center" vertical="center" wrapText="1"/>
    </xf>
    <xf numFmtId="0" fontId="7" fillId="29" borderId="22" xfId="226" applyNumberFormat="1" applyFont="1" applyBorder="1" applyAlignment="1">
      <alignment horizontal="center" vertical="center" wrapText="1"/>
    </xf>
    <xf numFmtId="0" fontId="7" fillId="29" borderId="23" xfId="226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97" fillId="0" borderId="28" xfId="0" applyFont="1" applyBorder="1" applyAlignment="1">
      <alignment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0" fillId="0" borderId="24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/>
    </xf>
    <xf numFmtId="0" fontId="99" fillId="0" borderId="0" xfId="0" applyFont="1" applyAlignment="1">
      <alignment horizontal="right"/>
    </xf>
    <xf numFmtId="0" fontId="34" fillId="29" borderId="23" xfId="226" applyNumberFormat="1" applyFont="1" applyBorder="1" applyAlignment="1">
      <alignment horizontal="center"/>
    </xf>
    <xf numFmtId="0" fontId="34" fillId="29" borderId="23" xfId="226" applyNumberFormat="1" applyFont="1" applyBorder="1" applyAlignment="1">
      <alignment horizontal="center" wrapText="1"/>
    </xf>
    <xf numFmtId="0" fontId="98" fillId="0" borderId="0" xfId="0" applyFont="1" applyAlignment="1">
      <alignment horizontal="left"/>
    </xf>
    <xf numFmtId="0" fontId="98" fillId="0" borderId="0" xfId="0" applyFont="1" applyFill="1" applyAlignment="1">
      <alignment/>
    </xf>
    <xf numFmtId="0" fontId="37" fillId="0" borderId="29" xfId="0" applyFont="1" applyBorder="1" applyAlignment="1">
      <alignment horizontal="center" vertical="center"/>
    </xf>
    <xf numFmtId="0" fontId="98" fillId="0" borderId="30" xfId="0" applyFont="1" applyBorder="1" applyAlignment="1">
      <alignment horizontal="left" wrapText="1"/>
    </xf>
    <xf numFmtId="0" fontId="98" fillId="0" borderId="31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98" fillId="54" borderId="31" xfId="0" applyFont="1" applyFill="1" applyBorder="1" applyAlignment="1">
      <alignment horizontal="center" vertical="center"/>
    </xf>
    <xf numFmtId="0" fontId="37" fillId="54" borderId="29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left" wrapText="1"/>
    </xf>
    <xf numFmtId="0" fontId="98" fillId="0" borderId="31" xfId="0" applyFont="1" applyFill="1" applyBorder="1" applyAlignment="1">
      <alignment horizontal="center" vertical="center"/>
    </xf>
    <xf numFmtId="3" fontId="98" fillId="0" borderId="31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98" fillId="54" borderId="30" xfId="0" applyFont="1" applyFill="1" applyBorder="1" applyAlignment="1">
      <alignment horizontal="left" wrapText="1"/>
    </xf>
    <xf numFmtId="0" fontId="98" fillId="0" borderId="3" xfId="0" applyFont="1" applyFill="1" applyBorder="1" applyAlignment="1">
      <alignment horizontal="left" wrapText="1"/>
    </xf>
    <xf numFmtId="0" fontId="98" fillId="0" borderId="32" xfId="0" applyFont="1" applyFill="1" applyBorder="1" applyAlignment="1">
      <alignment horizontal="center" vertical="center"/>
    </xf>
    <xf numFmtId="0" fontId="98" fillId="54" borderId="33" xfId="0" applyFont="1" applyFill="1" applyBorder="1" applyAlignment="1">
      <alignment horizontal="center" vertical="center"/>
    </xf>
    <xf numFmtId="0" fontId="98" fillId="54" borderId="34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36" xfId="0" applyFont="1" applyFill="1" applyBorder="1" applyAlignment="1">
      <alignment horizontal="left" wrapText="1"/>
    </xf>
    <xf numFmtId="0" fontId="98" fillId="0" borderId="3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/>
    </xf>
    <xf numFmtId="0" fontId="98" fillId="0" borderId="38" xfId="0" applyFont="1" applyFill="1" applyBorder="1" applyAlignment="1">
      <alignment horizontal="center" vertical="center"/>
    </xf>
    <xf numFmtId="0" fontId="98" fillId="0" borderId="39" xfId="0" applyFont="1" applyFill="1" applyBorder="1" applyAlignment="1">
      <alignment horizontal="left" wrapText="1"/>
    </xf>
    <xf numFmtId="0" fontId="98" fillId="0" borderId="29" xfId="0" applyFont="1" applyFill="1" applyBorder="1" applyAlignment="1">
      <alignment horizontal="center" vertical="center"/>
    </xf>
    <xf numFmtId="0" fontId="98" fillId="0" borderId="40" xfId="0" applyFont="1" applyFill="1" applyBorder="1" applyAlignment="1">
      <alignment horizontal="center" vertical="center"/>
    </xf>
    <xf numFmtId="3" fontId="98" fillId="0" borderId="32" xfId="0" applyNumberFormat="1" applyFont="1" applyFill="1" applyBorder="1" applyAlignment="1">
      <alignment horizontal="center" vertical="center"/>
    </xf>
    <xf numFmtId="0" fontId="98" fillId="0" borderId="29" xfId="0" applyFont="1" applyBorder="1" applyAlignment="1">
      <alignment horizontal="center" vertical="center"/>
    </xf>
    <xf numFmtId="0" fontId="98" fillId="0" borderId="41" xfId="0" applyFont="1" applyFill="1" applyBorder="1" applyAlignment="1">
      <alignment horizontal="center" vertical="center"/>
    </xf>
    <xf numFmtId="0" fontId="100" fillId="0" borderId="42" xfId="292" applyFont="1" applyFill="1" applyBorder="1" applyAlignment="1">
      <alignment vertical="center" wrapText="1"/>
    </xf>
    <xf numFmtId="0" fontId="100" fillId="0" borderId="3" xfId="292" applyFont="1" applyFill="1" applyBorder="1" applyAlignment="1">
      <alignment vertical="center" wrapText="1"/>
    </xf>
    <xf numFmtId="0" fontId="98" fillId="0" borderId="35" xfId="0" applyFont="1" applyFill="1" applyBorder="1" applyAlignment="1">
      <alignment horizontal="center" vertical="center"/>
    </xf>
    <xf numFmtId="0" fontId="100" fillId="0" borderId="0" xfId="292" applyFont="1" applyFill="1" applyBorder="1" applyAlignment="1">
      <alignment/>
    </xf>
    <xf numFmtId="0" fontId="100" fillId="0" borderId="26" xfId="292" applyFont="1" applyFill="1" applyBorder="1" applyAlignment="1">
      <alignment vertical="center" wrapText="1"/>
    </xf>
    <xf numFmtId="0" fontId="100" fillId="0" borderId="3" xfId="292" applyFont="1" applyFill="1" applyBorder="1" applyAlignment="1">
      <alignment/>
    </xf>
    <xf numFmtId="0" fontId="100" fillId="0" borderId="26" xfId="292" applyFont="1" applyFill="1" applyBorder="1" applyAlignment="1">
      <alignment/>
    </xf>
    <xf numFmtId="0" fontId="101" fillId="0" borderId="23" xfId="0" applyFont="1" applyBorder="1" applyAlignment="1">
      <alignment horizontal="center" vertical="center"/>
    </xf>
    <xf numFmtId="0" fontId="101" fillId="0" borderId="22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/>
    </xf>
    <xf numFmtId="0" fontId="98" fillId="0" borderId="39" xfId="0" applyFont="1" applyBorder="1" applyAlignment="1">
      <alignment/>
    </xf>
    <xf numFmtId="0" fontId="98" fillId="0" borderId="33" xfId="0" applyFont="1" applyFill="1" applyBorder="1" applyAlignment="1">
      <alignment horizontal="center"/>
    </xf>
    <xf numFmtId="0" fontId="98" fillId="0" borderId="30" xfId="0" applyFont="1" applyBorder="1" applyAlignment="1">
      <alignment/>
    </xf>
    <xf numFmtId="0" fontId="98" fillId="0" borderId="32" xfId="0" applyFont="1" applyFill="1" applyBorder="1" applyAlignment="1">
      <alignment horizontal="center"/>
    </xf>
    <xf numFmtId="0" fontId="98" fillId="0" borderId="40" xfId="0" applyFont="1" applyBorder="1" applyAlignment="1">
      <alignment horizontal="center" vertical="center"/>
    </xf>
    <xf numFmtId="0" fontId="98" fillId="0" borderId="36" xfId="0" applyFont="1" applyBorder="1" applyAlignment="1">
      <alignment/>
    </xf>
    <xf numFmtId="0" fontId="98" fillId="0" borderId="37" xfId="0" applyFont="1" applyFill="1" applyBorder="1" applyAlignment="1">
      <alignment horizontal="center"/>
    </xf>
    <xf numFmtId="0" fontId="102" fillId="0" borderId="23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 wrapText="1"/>
    </xf>
    <xf numFmtId="0" fontId="98" fillId="54" borderId="32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wrapText="1"/>
    </xf>
    <xf numFmtId="0" fontId="104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1" fontId="104" fillId="0" borderId="3" xfId="0" applyNumberFormat="1" applyFont="1" applyFill="1" applyBorder="1" applyAlignment="1">
      <alignment horizontal="center" vertical="center" wrapText="1"/>
    </xf>
    <xf numFmtId="0" fontId="105" fillId="0" borderId="3" xfId="0" applyFont="1" applyFill="1" applyBorder="1" applyAlignment="1">
      <alignment vertical="center" wrapText="1"/>
    </xf>
    <xf numFmtId="0" fontId="105" fillId="0" borderId="3" xfId="0" applyFont="1" applyFill="1" applyBorder="1" applyAlignment="1">
      <alignment horizontal="center" vertical="center" wrapText="1"/>
    </xf>
    <xf numFmtId="0" fontId="105" fillId="0" borderId="3" xfId="0" applyFont="1" applyFill="1" applyBorder="1" applyAlignment="1">
      <alignment horizontal="left" vertical="center" wrapText="1"/>
    </xf>
    <xf numFmtId="0" fontId="106" fillId="0" borderId="0" xfId="0" applyFont="1" applyFill="1" applyAlignment="1">
      <alignment horizontal="center" vertical="center"/>
    </xf>
    <xf numFmtId="0" fontId="107" fillId="0" borderId="0" xfId="0" applyFont="1" applyFill="1" applyAlignment="1">
      <alignment/>
    </xf>
    <xf numFmtId="0" fontId="106" fillId="0" borderId="0" xfId="0" applyFont="1" applyFill="1" applyAlignment="1">
      <alignment horizontal="center" vertical="center" wrapText="1"/>
    </xf>
    <xf numFmtId="0" fontId="106" fillId="0" borderId="0" xfId="0" applyFont="1" applyFill="1" applyAlignment="1">
      <alignment vertical="center"/>
    </xf>
    <xf numFmtId="0" fontId="98" fillId="0" borderId="0" xfId="0" applyFont="1" applyFill="1" applyAlignment="1">
      <alignment horizontal="left"/>
    </xf>
    <xf numFmtId="3" fontId="104" fillId="0" borderId="3" xfId="0" applyNumberFormat="1" applyFont="1" applyFill="1" applyBorder="1" applyAlignment="1">
      <alignment horizontal="center" vertical="center" wrapText="1"/>
    </xf>
    <xf numFmtId="0" fontId="108" fillId="0" borderId="3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top"/>
    </xf>
    <xf numFmtId="0" fontId="105" fillId="0" borderId="30" xfId="0" applyFont="1" applyFill="1" applyBorder="1" applyAlignment="1">
      <alignment vertical="center" wrapText="1"/>
    </xf>
    <xf numFmtId="0" fontId="98" fillId="0" borderId="3" xfId="0" applyFont="1" applyFill="1" applyBorder="1" applyAlignment="1">
      <alignment/>
    </xf>
    <xf numFmtId="0" fontId="37" fillId="0" borderId="3" xfId="292" applyFont="1" applyFill="1" applyBorder="1" applyAlignment="1">
      <alignment/>
    </xf>
    <xf numFmtId="0" fontId="37" fillId="0" borderId="3" xfId="0" applyFont="1" applyFill="1" applyBorder="1" applyAlignment="1">
      <alignment vertical="center" wrapText="1"/>
    </xf>
    <xf numFmtId="0" fontId="43" fillId="0" borderId="3" xfId="0" applyFont="1" applyFill="1" applyBorder="1" applyAlignment="1">
      <alignment vertical="center" wrapText="1"/>
    </xf>
    <xf numFmtId="3" fontId="105" fillId="0" borderId="30" xfId="0" applyNumberFormat="1" applyFont="1" applyFill="1" applyBorder="1" applyAlignment="1">
      <alignment horizontal="center" vertical="center" wrapText="1"/>
    </xf>
    <xf numFmtId="0" fontId="105" fillId="0" borderId="3" xfId="0" applyFont="1" applyFill="1" applyBorder="1" applyAlignment="1">
      <alignment horizontal="center" vertical="center" wrapText="1"/>
    </xf>
    <xf numFmtId="0" fontId="98" fillId="54" borderId="3" xfId="0" applyFont="1" applyFill="1" applyBorder="1" applyAlignment="1">
      <alignment horizontal="left" wrapText="1"/>
    </xf>
    <xf numFmtId="0" fontId="98" fillId="54" borderId="26" xfId="0" applyFont="1" applyFill="1" applyBorder="1" applyAlignment="1">
      <alignment horizontal="left" vertical="center" wrapText="1"/>
    </xf>
    <xf numFmtId="3" fontId="98" fillId="54" borderId="43" xfId="0" applyNumberFormat="1" applyFont="1" applyFill="1" applyBorder="1" applyAlignment="1">
      <alignment horizontal="center" vertical="center"/>
    </xf>
    <xf numFmtId="0" fontId="98" fillId="54" borderId="32" xfId="0" applyFont="1" applyFill="1" applyBorder="1" applyAlignment="1">
      <alignment horizontal="center" wrapText="1"/>
    </xf>
    <xf numFmtId="3" fontId="98" fillId="54" borderId="31" xfId="0" applyNumberFormat="1" applyFont="1" applyFill="1" applyBorder="1" applyAlignment="1">
      <alignment horizontal="center" vertical="center"/>
    </xf>
    <xf numFmtId="0" fontId="98" fillId="54" borderId="29" xfId="0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05" fillId="0" borderId="32" xfId="0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/>
    </xf>
    <xf numFmtId="0" fontId="79" fillId="0" borderId="0" xfId="292" applyAlignment="1">
      <alignment vertical="center"/>
    </xf>
    <xf numFmtId="3" fontId="98" fillId="0" borderId="0" xfId="0" applyNumberFormat="1" applyFont="1" applyFill="1" applyAlignment="1">
      <alignment/>
    </xf>
    <xf numFmtId="0" fontId="110" fillId="0" borderId="3" xfId="0" applyFont="1" applyBorder="1" applyAlignment="1">
      <alignment horizontal="center" vertical="top" wrapText="1"/>
    </xf>
    <xf numFmtId="0" fontId="110" fillId="0" borderId="32" xfId="0" applyFont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1" fontId="104" fillId="0" borderId="3" xfId="0" applyNumberFormat="1" applyFont="1" applyFill="1" applyBorder="1" applyAlignment="1">
      <alignment horizontal="center" vertical="top" wrapText="1"/>
    </xf>
    <xf numFmtId="1" fontId="104" fillId="0" borderId="32" xfId="0" applyNumberFormat="1" applyFont="1" applyFill="1" applyBorder="1" applyAlignment="1">
      <alignment horizontal="center" vertical="top" wrapText="1"/>
    </xf>
    <xf numFmtId="0" fontId="105" fillId="0" borderId="29" xfId="0" applyFont="1" applyFill="1" applyBorder="1" applyAlignment="1">
      <alignment vertical="top" wrapText="1"/>
    </xf>
    <xf numFmtId="0" fontId="105" fillId="0" borderId="3" xfId="0" applyFont="1" applyFill="1" applyBorder="1" applyAlignment="1">
      <alignment vertical="top" wrapText="1"/>
    </xf>
    <xf numFmtId="0" fontId="105" fillId="0" borderId="32" xfId="0" applyFont="1" applyFill="1" applyBorder="1" applyAlignment="1">
      <alignment vertical="top" wrapText="1"/>
    </xf>
    <xf numFmtId="0" fontId="105" fillId="0" borderId="3" xfId="0" applyFont="1" applyFill="1" applyBorder="1" applyAlignment="1">
      <alignment horizontal="center" vertical="top" wrapText="1"/>
    </xf>
    <xf numFmtId="0" fontId="105" fillId="0" borderId="32" xfId="0" applyFont="1" applyFill="1" applyBorder="1" applyAlignment="1">
      <alignment horizontal="center" vertical="top" wrapText="1"/>
    </xf>
    <xf numFmtId="0" fontId="105" fillId="0" borderId="3" xfId="0" applyFont="1" applyFill="1" applyBorder="1" applyAlignment="1">
      <alignment horizontal="left" vertical="top" wrapText="1"/>
    </xf>
    <xf numFmtId="0" fontId="98" fillId="0" borderId="44" xfId="0" applyFont="1" applyFill="1" applyBorder="1" applyAlignment="1">
      <alignment horizontal="left" wrapText="1"/>
    </xf>
    <xf numFmtId="3" fontId="98" fillId="0" borderId="45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wrapText="1"/>
    </xf>
    <xf numFmtId="0" fontId="105" fillId="0" borderId="46" xfId="0" applyFont="1" applyFill="1" applyBorder="1" applyAlignment="1">
      <alignment horizontal="left" vertical="center" wrapText="1"/>
    </xf>
    <xf numFmtId="0" fontId="98" fillId="0" borderId="39" xfId="0" applyFont="1" applyFill="1" applyBorder="1" applyAlignment="1">
      <alignment/>
    </xf>
    <xf numFmtId="0" fontId="98" fillId="0" borderId="40" xfId="0" applyNumberFormat="1" applyFont="1" applyFill="1" applyBorder="1" applyAlignment="1">
      <alignment horizontal="center" vertical="center"/>
    </xf>
    <xf numFmtId="0" fontId="98" fillId="0" borderId="36" xfId="0" applyFont="1" applyFill="1" applyBorder="1" applyAlignment="1">
      <alignment/>
    </xf>
    <xf numFmtId="0" fontId="105" fillId="0" borderId="3" xfId="0" applyFont="1" applyFill="1" applyBorder="1" applyAlignment="1">
      <alignment horizontal="center" vertical="center" wrapText="1"/>
    </xf>
    <xf numFmtId="0" fontId="105" fillId="54" borderId="3" xfId="0" applyFont="1" applyFill="1" applyBorder="1" applyAlignment="1">
      <alignment vertical="center" wrapText="1"/>
    </xf>
    <xf numFmtId="0" fontId="105" fillId="54" borderId="3" xfId="0" applyFont="1" applyFill="1" applyBorder="1" applyAlignment="1">
      <alignment horizontal="left" vertical="center" wrapText="1"/>
    </xf>
    <xf numFmtId="3" fontId="98" fillId="0" borderId="32" xfId="0" applyNumberFormat="1" applyFont="1" applyFill="1" applyBorder="1" applyAlignment="1">
      <alignment horizontal="center" vertical="center" wrapText="1"/>
    </xf>
    <xf numFmtId="3" fontId="98" fillId="0" borderId="33" xfId="0" applyNumberFormat="1" applyFont="1" applyFill="1" applyBorder="1" applyAlignment="1">
      <alignment horizontal="center" vertical="center"/>
    </xf>
    <xf numFmtId="0" fontId="102" fillId="0" borderId="0" xfId="0" applyFont="1" applyFill="1" applyAlignment="1">
      <alignment/>
    </xf>
    <xf numFmtId="0" fontId="98" fillId="54" borderId="29" xfId="0" applyFont="1" applyFill="1" applyBorder="1" applyAlignment="1">
      <alignment horizontal="center" wrapText="1"/>
    </xf>
    <xf numFmtId="0" fontId="98" fillId="0" borderId="3" xfId="0" applyFont="1" applyFill="1" applyBorder="1" applyAlignment="1">
      <alignment wrapText="1"/>
    </xf>
    <xf numFmtId="3" fontId="98" fillId="0" borderId="3" xfId="0" applyNumberFormat="1" applyFont="1" applyFill="1" applyBorder="1" applyAlignment="1">
      <alignment horizontal="center" vertical="center"/>
    </xf>
    <xf numFmtId="0" fontId="98" fillId="0" borderId="3" xfId="0" applyFont="1" applyFill="1" applyBorder="1" applyAlignment="1">
      <alignment/>
    </xf>
    <xf numFmtId="0" fontId="98" fillId="0" borderId="3" xfId="0" applyFont="1" applyFill="1" applyBorder="1" applyAlignment="1">
      <alignment horizontal="center" vertical="top"/>
    </xf>
    <xf numFmtId="0" fontId="98" fillId="0" borderId="3" xfId="0" applyFont="1" applyFill="1" applyBorder="1" applyAlignment="1">
      <alignment horizontal="left" vertical="center" wrapText="1"/>
    </xf>
    <xf numFmtId="3" fontId="98" fillId="0" borderId="3" xfId="0" applyNumberFormat="1" applyFont="1" applyFill="1" applyBorder="1" applyAlignment="1">
      <alignment horizontal="center"/>
    </xf>
    <xf numFmtId="0" fontId="43" fillId="0" borderId="3" xfId="0" applyFont="1" applyFill="1" applyBorder="1" applyAlignment="1">
      <alignment horizontal="left" vertical="center" wrapText="1"/>
    </xf>
    <xf numFmtId="0" fontId="98" fillId="0" borderId="30" xfId="0" applyFont="1" applyBorder="1" applyAlignment="1">
      <alignment horizontal="center" vertical="center"/>
    </xf>
    <xf numFmtId="0" fontId="98" fillId="0" borderId="3" xfId="0" applyFont="1" applyBorder="1" applyAlignment="1">
      <alignment horizontal="left" vertical="center" wrapText="1"/>
    </xf>
    <xf numFmtId="3" fontId="98" fillId="0" borderId="3" xfId="0" applyNumberFormat="1" applyFont="1" applyBorder="1" applyAlignment="1">
      <alignment horizontal="center" vertical="center"/>
    </xf>
    <xf numFmtId="0" fontId="98" fillId="0" borderId="26" xfId="0" applyFont="1" applyBorder="1" applyAlignment="1">
      <alignment horizontal="left" vertical="center" wrapText="1"/>
    </xf>
    <xf numFmtId="3" fontId="98" fillId="0" borderId="43" xfId="0" applyNumberFormat="1" applyFont="1" applyBorder="1" applyAlignment="1">
      <alignment horizontal="center" vertical="center"/>
    </xf>
    <xf numFmtId="0" fontId="98" fillId="0" borderId="47" xfId="0" applyFont="1" applyBorder="1" applyAlignment="1">
      <alignment horizontal="center" vertical="center"/>
    </xf>
    <xf numFmtId="0" fontId="98" fillId="0" borderId="3" xfId="0" applyFont="1" applyBorder="1" applyAlignment="1">
      <alignment horizontal="center" vertical="center"/>
    </xf>
    <xf numFmtId="0" fontId="98" fillId="54" borderId="3" xfId="0" applyFont="1" applyFill="1" applyBorder="1" applyAlignment="1">
      <alignment horizontal="left" vertical="center" wrapText="1"/>
    </xf>
    <xf numFmtId="3" fontId="98" fillId="54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3" xfId="0" applyFont="1" applyFill="1" applyBorder="1" applyAlignment="1">
      <alignment vertical="top" wrapText="1"/>
    </xf>
    <xf numFmtId="0" fontId="37" fillId="0" borderId="3" xfId="0" applyFont="1" applyFill="1" applyBorder="1" applyAlignment="1">
      <alignment vertical="top" wrapText="1"/>
    </xf>
    <xf numFmtId="3" fontId="98" fillId="0" borderId="32" xfId="0" applyNumberFormat="1" applyFont="1" applyFill="1" applyBorder="1" applyAlignment="1">
      <alignment horizontal="center" wrapText="1"/>
    </xf>
    <xf numFmtId="3" fontId="98" fillId="0" borderId="48" xfId="0" applyNumberFormat="1" applyFont="1" applyFill="1" applyBorder="1" applyAlignment="1">
      <alignment horizontal="center" wrapText="1"/>
    </xf>
    <xf numFmtId="0" fontId="98" fillId="0" borderId="30" xfId="0" applyFont="1" applyFill="1" applyBorder="1" applyAlignment="1">
      <alignment horizontal="center" vertical="center"/>
    </xf>
    <xf numFmtId="0" fontId="98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8" fillId="0" borderId="47" xfId="0" applyFont="1" applyFill="1" applyBorder="1" applyAlignment="1">
      <alignment horizontal="center" vertical="center"/>
    </xf>
    <xf numFmtId="3" fontId="98" fillId="0" borderId="3" xfId="0" applyNumberFormat="1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left" vertical="center" wrapText="1"/>
    </xf>
    <xf numFmtId="3" fontId="98" fillId="0" borderId="43" xfId="0" applyNumberFormat="1" applyFont="1" applyFill="1" applyBorder="1" applyAlignment="1">
      <alignment horizontal="center" vertical="center"/>
    </xf>
    <xf numFmtId="0" fontId="98" fillId="0" borderId="3" xfId="0" applyFont="1" applyFill="1" applyBorder="1" applyAlignment="1">
      <alignment vertical="center" wrapText="1"/>
    </xf>
    <xf numFmtId="1" fontId="104" fillId="0" borderId="3" xfId="0" applyNumberFormat="1" applyFont="1" applyFill="1" applyBorder="1" applyAlignment="1">
      <alignment horizontal="center" vertical="center" wrapText="1"/>
    </xf>
    <xf numFmtId="3" fontId="105" fillId="0" borderId="3" xfId="0" applyNumberFormat="1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vertical="center" wrapText="1"/>
    </xf>
    <xf numFmtId="0" fontId="93" fillId="0" borderId="0" xfId="0" applyFont="1" applyAlignment="1">
      <alignment/>
    </xf>
    <xf numFmtId="0" fontId="105" fillId="0" borderId="3" xfId="0" applyFont="1" applyFill="1" applyBorder="1" applyAlignment="1">
      <alignment horizontal="center" vertical="center" wrapText="1"/>
    </xf>
    <xf numFmtId="1" fontId="104" fillId="0" borderId="3" xfId="0" applyNumberFormat="1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98" fillId="0" borderId="49" xfId="0" applyFont="1" applyFill="1" applyBorder="1" applyAlignment="1">
      <alignment horizontal="left" wrapText="1"/>
    </xf>
    <xf numFmtId="0" fontId="98" fillId="0" borderId="26" xfId="0" applyFont="1" applyFill="1" applyBorder="1" applyAlignment="1">
      <alignment horizontal="left" wrapText="1"/>
    </xf>
    <xf numFmtId="0" fontId="98" fillId="0" borderId="46" xfId="0" applyFont="1" applyFill="1" applyBorder="1" applyAlignment="1">
      <alignment horizontal="left" wrapText="1"/>
    </xf>
    <xf numFmtId="3" fontId="98" fillId="0" borderId="37" xfId="0" applyNumberFormat="1" applyFont="1" applyFill="1" applyBorder="1" applyAlignment="1">
      <alignment horizontal="center" vertical="center"/>
    </xf>
    <xf numFmtId="0" fontId="105" fillId="0" borderId="37" xfId="0" applyFont="1" applyFill="1" applyBorder="1" applyAlignment="1">
      <alignment horizontal="center" vertical="center" wrapText="1"/>
    </xf>
    <xf numFmtId="0" fontId="98" fillId="0" borderId="32" xfId="0" applyFont="1" applyFill="1" applyBorder="1" applyAlignment="1">
      <alignment horizontal="center" vertical="center" wrapText="1"/>
    </xf>
    <xf numFmtId="3" fontId="37" fillId="0" borderId="32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vertical="top" wrapText="1"/>
    </xf>
    <xf numFmtId="0" fontId="98" fillId="0" borderId="34" xfId="0" applyFont="1" applyFill="1" applyBorder="1" applyAlignment="1">
      <alignment horizontal="center" vertical="center"/>
    </xf>
    <xf numFmtId="0" fontId="98" fillId="0" borderId="39" xfId="0" applyFont="1" applyFill="1" applyBorder="1" applyAlignment="1">
      <alignment wrapText="1"/>
    </xf>
    <xf numFmtId="0" fontId="37" fillId="0" borderId="3" xfId="0" applyFont="1" applyFill="1" applyBorder="1" applyAlignment="1">
      <alignment horizontal="center" vertical="center"/>
    </xf>
    <xf numFmtId="3" fontId="37" fillId="0" borderId="3" xfId="0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 vertical="center" wrapText="1"/>
    </xf>
    <xf numFmtId="0" fontId="98" fillId="0" borderId="2" xfId="0" applyFont="1" applyBorder="1" applyAlignment="1">
      <alignment horizontal="left" vertical="center" wrapText="1"/>
    </xf>
    <xf numFmtId="0" fontId="43" fillId="0" borderId="3" xfId="0" applyFont="1" applyBorder="1" applyAlignment="1">
      <alignment vertical="center" wrapText="1"/>
    </xf>
    <xf numFmtId="0" fontId="98" fillId="0" borderId="0" xfId="0" applyFont="1" applyAlignment="1">
      <alignment wrapText="1"/>
    </xf>
    <xf numFmtId="0" fontId="98" fillId="0" borderId="3" xfId="0" applyFont="1" applyBorder="1" applyAlignment="1">
      <alignment vertical="center" wrapText="1"/>
    </xf>
    <xf numFmtId="0" fontId="98" fillId="0" borderId="3" xfId="0" applyFont="1" applyFill="1" applyBorder="1" applyAlignment="1">
      <alignment vertical="center"/>
    </xf>
    <xf numFmtId="0" fontId="98" fillId="54" borderId="3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vertical="top" wrapText="1"/>
    </xf>
    <xf numFmtId="3" fontId="37" fillId="54" borderId="3" xfId="0" applyNumberFormat="1" applyFont="1" applyFill="1" applyBorder="1" applyAlignment="1">
      <alignment horizontal="center" vertical="center"/>
    </xf>
    <xf numFmtId="0" fontId="98" fillId="54" borderId="3" xfId="0" applyFont="1" applyFill="1" applyBorder="1" applyAlignment="1">
      <alignment wrapText="1"/>
    </xf>
    <xf numFmtId="0" fontId="37" fillId="54" borderId="3" xfId="292" applyFont="1" applyFill="1" applyBorder="1" applyAlignment="1">
      <alignment/>
    </xf>
    <xf numFmtId="3" fontId="98" fillId="54" borderId="32" xfId="0" applyNumberFormat="1" applyFont="1" applyFill="1" applyBorder="1" applyAlignment="1">
      <alignment horizontal="center" vertical="center" wrapText="1"/>
    </xf>
    <xf numFmtId="0" fontId="100" fillId="54" borderId="26" xfId="292" applyFont="1" applyFill="1" applyBorder="1" applyAlignment="1">
      <alignment/>
    </xf>
    <xf numFmtId="0" fontId="105" fillId="0" borderId="50" xfId="0" applyFont="1" applyFill="1" applyBorder="1" applyAlignment="1">
      <alignment horizontal="center" vertical="center" wrapText="1"/>
    </xf>
    <xf numFmtId="0" fontId="105" fillId="0" borderId="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top"/>
    </xf>
    <xf numFmtId="3" fontId="37" fillId="0" borderId="32" xfId="0" applyNumberFormat="1" applyFont="1" applyFill="1" applyBorder="1" applyAlignment="1">
      <alignment horizontal="center" vertical="center" wrapText="1"/>
    </xf>
    <xf numFmtId="0" fontId="110" fillId="0" borderId="50" xfId="0" applyFont="1" applyBorder="1" applyAlignment="1">
      <alignment horizontal="center" vertical="top" wrapText="1"/>
    </xf>
    <xf numFmtId="1" fontId="104" fillId="0" borderId="50" xfId="0" applyNumberFormat="1" applyFont="1" applyFill="1" applyBorder="1" applyAlignment="1">
      <alignment horizontal="center" vertical="top" wrapText="1"/>
    </xf>
    <xf numFmtId="0" fontId="105" fillId="0" borderId="50" xfId="0" applyFont="1" applyFill="1" applyBorder="1" applyAlignment="1">
      <alignment vertical="top" wrapText="1"/>
    </xf>
    <xf numFmtId="0" fontId="105" fillId="0" borderId="50" xfId="0" applyFont="1" applyFill="1" applyBorder="1" applyAlignment="1">
      <alignment horizontal="center" vertical="top" wrapText="1"/>
    </xf>
    <xf numFmtId="1" fontId="47" fillId="0" borderId="3" xfId="0" applyNumberFormat="1" applyFont="1" applyFill="1" applyBorder="1" applyAlignment="1">
      <alignment horizontal="center" vertical="top" wrapText="1"/>
    </xf>
    <xf numFmtId="0" fontId="37" fillId="0" borderId="3" xfId="0" applyFont="1" applyFill="1" applyBorder="1" applyAlignment="1">
      <alignment/>
    </xf>
    <xf numFmtId="0" fontId="105" fillId="0" borderId="46" xfId="0" applyFont="1" applyFill="1" applyBorder="1" applyAlignment="1">
      <alignment vertical="top" wrapText="1"/>
    </xf>
    <xf numFmtId="0" fontId="104" fillId="0" borderId="46" xfId="0" applyFont="1" applyFill="1" applyBorder="1" applyAlignment="1">
      <alignment horizontal="center" vertical="center" wrapText="1"/>
    </xf>
    <xf numFmtId="0" fontId="105" fillId="0" borderId="51" xfId="0" applyFont="1" applyFill="1" applyBorder="1" applyAlignment="1">
      <alignment horizontal="center" vertical="center" wrapText="1"/>
    </xf>
    <xf numFmtId="0" fontId="105" fillId="0" borderId="37" xfId="0" applyFont="1" applyFill="1" applyBorder="1" applyAlignment="1">
      <alignment horizontal="center" vertical="top" wrapText="1"/>
    </xf>
    <xf numFmtId="0" fontId="105" fillId="0" borderId="50" xfId="0" applyFont="1" applyFill="1" applyBorder="1" applyAlignment="1">
      <alignment horizontal="center" vertical="center" wrapText="1"/>
    </xf>
    <xf numFmtId="0" fontId="105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top" wrapText="1"/>
    </xf>
    <xf numFmtId="1" fontId="47" fillId="0" borderId="32" xfId="0" applyNumberFormat="1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79" fillId="0" borderId="3" xfId="292" applyBorder="1" applyAlignment="1">
      <alignment vertical="center"/>
    </xf>
    <xf numFmtId="0" fontId="105" fillId="0" borderId="3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vertical="center" wrapText="1"/>
    </xf>
    <xf numFmtId="0" fontId="105" fillId="0" borderId="29" xfId="0" applyFont="1" applyFill="1" applyBorder="1" applyAlignment="1">
      <alignment vertical="top" wrapText="1"/>
    </xf>
    <xf numFmtId="0" fontId="105" fillId="0" borderId="3" xfId="0" applyFont="1" applyFill="1" applyBorder="1" applyAlignment="1">
      <alignment horizontal="center" vertical="top" wrapText="1"/>
    </xf>
    <xf numFmtId="0" fontId="105" fillId="0" borderId="32" xfId="0" applyFont="1" applyFill="1" applyBorder="1" applyAlignment="1">
      <alignment horizontal="center" vertical="top" wrapText="1"/>
    </xf>
    <xf numFmtId="0" fontId="105" fillId="0" borderId="50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top"/>
    </xf>
    <xf numFmtId="3" fontId="37" fillId="54" borderId="32" xfId="0" applyNumberFormat="1" applyFont="1" applyFill="1" applyBorder="1" applyAlignment="1">
      <alignment horizontal="center" vertical="center" wrapText="1"/>
    </xf>
    <xf numFmtId="0" fontId="37" fillId="54" borderId="27" xfId="292" applyFont="1" applyFill="1" applyBorder="1" applyAlignment="1">
      <alignment/>
    </xf>
    <xf numFmtId="3" fontId="37" fillId="54" borderId="31" xfId="0" applyNumberFormat="1" applyFont="1" applyFill="1" applyBorder="1" applyAlignment="1">
      <alignment horizontal="center" vertical="center" wrapText="1"/>
    </xf>
    <xf numFmtId="3" fontId="37" fillId="54" borderId="48" xfId="0" applyNumberFormat="1" applyFont="1" applyFill="1" applyBorder="1" applyAlignment="1">
      <alignment horizontal="center" vertical="center" wrapText="1"/>
    </xf>
    <xf numFmtId="0" fontId="37" fillId="54" borderId="52" xfId="292" applyFont="1" applyFill="1" applyBorder="1" applyAlignment="1">
      <alignment/>
    </xf>
    <xf numFmtId="0" fontId="37" fillId="54" borderId="50" xfId="292" applyFont="1" applyFill="1" applyBorder="1" applyAlignment="1">
      <alignment/>
    </xf>
    <xf numFmtId="3" fontId="37" fillId="54" borderId="53" xfId="0" applyNumberFormat="1" applyFont="1" applyFill="1" applyBorder="1" applyAlignment="1">
      <alignment horizontal="center" vertical="center" wrapText="1"/>
    </xf>
    <xf numFmtId="0" fontId="111" fillId="55" borderId="0" xfId="324" applyFont="1" applyFill="1" applyAlignment="1">
      <alignment vertical="top" wrapText="1"/>
      <protection/>
    </xf>
    <xf numFmtId="0" fontId="105" fillId="0" borderId="26" xfId="0" applyFont="1" applyFill="1" applyBorder="1" applyAlignment="1">
      <alignment vertical="top" wrapText="1"/>
    </xf>
    <xf numFmtId="0" fontId="105" fillId="0" borderId="54" xfId="0" applyFont="1" applyFill="1" applyBorder="1" applyAlignment="1">
      <alignment horizontal="center" vertical="center" wrapText="1"/>
    </xf>
    <xf numFmtId="0" fontId="98" fillId="54" borderId="30" xfId="0" applyFont="1" applyFill="1" applyBorder="1" applyAlignment="1">
      <alignment horizontal="center" vertical="center"/>
    </xf>
    <xf numFmtId="0" fontId="98" fillId="54" borderId="3" xfId="0" applyFont="1" applyFill="1" applyBorder="1" applyAlignment="1">
      <alignment vertical="center" wrapText="1"/>
    </xf>
    <xf numFmtId="3" fontId="98" fillId="54" borderId="3" xfId="0" applyNumberFormat="1" applyFont="1" applyFill="1" applyBorder="1" applyAlignment="1">
      <alignment horizontal="center" vertical="center" wrapText="1"/>
    </xf>
    <xf numFmtId="0" fontId="98" fillId="54" borderId="47" xfId="0" applyFont="1" applyFill="1" applyBorder="1" applyAlignment="1">
      <alignment horizontal="center" vertical="center"/>
    </xf>
    <xf numFmtId="0" fontId="98" fillId="54" borderId="3" xfId="0" applyFont="1" applyFill="1" applyBorder="1" applyAlignment="1">
      <alignment horizontal="justify" vertical="center" wrapText="1"/>
    </xf>
    <xf numFmtId="0" fontId="98" fillId="54" borderId="49" xfId="0" applyFont="1" applyFill="1" applyBorder="1" applyAlignment="1">
      <alignment horizontal="center" vertical="center"/>
    </xf>
    <xf numFmtId="0" fontId="98" fillId="54" borderId="3" xfId="0" applyFont="1" applyFill="1" applyBorder="1" applyAlignment="1">
      <alignment horizontal="center" vertical="top"/>
    </xf>
    <xf numFmtId="3" fontId="98" fillId="54" borderId="3" xfId="0" applyNumberFormat="1" applyFont="1" applyFill="1" applyBorder="1" applyAlignment="1">
      <alignment horizontal="center"/>
    </xf>
    <xf numFmtId="0" fontId="35" fillId="56" borderId="23" xfId="329" applyFont="1" applyFill="1" applyBorder="1">
      <alignment horizontal="left" vertical="center" wrapText="1"/>
      <protection/>
    </xf>
    <xf numFmtId="0" fontId="112" fillId="0" borderId="22" xfId="324" applyFont="1" applyFill="1" applyBorder="1">
      <alignment wrapText="1"/>
      <protection/>
    </xf>
    <xf numFmtId="0" fontId="112" fillId="0" borderId="1" xfId="324" applyFont="1" applyFill="1" applyBorder="1">
      <alignment wrapText="1"/>
      <protection/>
    </xf>
    <xf numFmtId="0" fontId="112" fillId="0" borderId="55" xfId="324" applyFont="1" applyFill="1" applyBorder="1">
      <alignment wrapText="1"/>
      <protection/>
    </xf>
    <xf numFmtId="0" fontId="112" fillId="57" borderId="56" xfId="324" applyFont="1" applyFill="1" applyBorder="1">
      <alignment wrapText="1"/>
      <protection/>
    </xf>
    <xf numFmtId="0" fontId="112" fillId="58" borderId="57" xfId="324" applyFont="1" applyFill="1" applyBorder="1">
      <alignment wrapText="1"/>
      <protection/>
    </xf>
    <xf numFmtId="0" fontId="112" fillId="59" borderId="58" xfId="324" applyFont="1" applyFill="1" applyBorder="1">
      <alignment wrapText="1"/>
      <protection/>
    </xf>
    <xf numFmtId="0" fontId="39" fillId="60" borderId="22" xfId="327" applyFont="1" applyFill="1" applyBorder="1">
      <alignment horizontal="left" vertical="center" wrapText="1"/>
      <protection/>
    </xf>
    <xf numFmtId="0" fontId="39" fillId="61" borderId="1" xfId="327" applyFont="1" applyFill="1" applyBorder="1">
      <alignment horizontal="left" vertical="center" wrapText="1"/>
      <protection/>
    </xf>
    <xf numFmtId="0" fontId="39" fillId="62" borderId="55" xfId="327" applyFont="1" applyFill="1" applyBorder="1">
      <alignment horizontal="left" vertical="center" wrapText="1"/>
      <protection/>
    </xf>
    <xf numFmtId="0" fontId="109" fillId="0" borderId="0" xfId="0" applyFont="1" applyAlignment="1">
      <alignment horizontal="right" vertical="center"/>
    </xf>
    <xf numFmtId="0" fontId="35" fillId="56" borderId="59" xfId="329" applyFont="1" applyFill="1" applyBorder="1">
      <alignment horizontal="left" vertical="center" wrapText="1"/>
      <protection/>
    </xf>
    <xf numFmtId="0" fontId="111" fillId="56" borderId="0" xfId="324" applyFont="1" applyFill="1" applyAlignment="1">
      <alignment horizontal="left" vertical="top" wrapText="1"/>
      <protection/>
    </xf>
    <xf numFmtId="0" fontId="112" fillId="55" borderId="60" xfId="324" applyFont="1" applyFill="1" applyBorder="1">
      <alignment wrapText="1"/>
      <protection/>
    </xf>
    <xf numFmtId="0" fontId="112" fillId="55" borderId="61" xfId="324" applyFont="1" applyFill="1" applyBorder="1">
      <alignment wrapText="1"/>
      <protection/>
    </xf>
    <xf numFmtId="0" fontId="112" fillId="55" borderId="62" xfId="324" applyFont="1" applyFill="1" applyBorder="1">
      <alignment wrapText="1"/>
      <protection/>
    </xf>
    <xf numFmtId="0" fontId="112" fillId="63" borderId="60" xfId="324" applyFont="1" applyFill="1" applyBorder="1">
      <alignment wrapText="1"/>
      <protection/>
    </xf>
    <xf numFmtId="0" fontId="112" fillId="64" borderId="61" xfId="324" applyFont="1" applyFill="1" applyBorder="1">
      <alignment wrapText="1"/>
      <protection/>
    </xf>
    <xf numFmtId="0" fontId="112" fillId="65" borderId="62" xfId="324" applyFont="1" applyFill="1" applyBorder="1">
      <alignment wrapText="1"/>
      <protection/>
    </xf>
    <xf numFmtId="0" fontId="112" fillId="66" borderId="22" xfId="324" applyFont="1" applyFill="1" applyBorder="1">
      <alignment wrapText="1"/>
      <protection/>
    </xf>
    <xf numFmtId="0" fontId="112" fillId="67" borderId="1" xfId="324" applyFont="1" applyFill="1" applyBorder="1">
      <alignment wrapText="1"/>
      <protection/>
    </xf>
    <xf numFmtId="0" fontId="112" fillId="68" borderId="55" xfId="324" applyFont="1" applyFill="1" applyBorder="1">
      <alignment wrapText="1"/>
      <protection/>
    </xf>
    <xf numFmtId="0" fontId="35" fillId="56" borderId="22" xfId="329" applyFont="1" applyFill="1" applyBorder="1">
      <alignment horizontal="left" vertical="center" wrapText="1"/>
      <protection/>
    </xf>
    <xf numFmtId="0" fontId="35" fillId="56" borderId="1" xfId="329" applyFont="1" applyFill="1" applyBorder="1">
      <alignment horizontal="left" vertical="center" wrapText="1"/>
      <protection/>
    </xf>
    <xf numFmtId="0" fontId="35" fillId="56" borderId="55" xfId="329" applyFont="1" applyFill="1" applyBorder="1">
      <alignment horizontal="left" vertical="center" wrapText="1"/>
      <protection/>
    </xf>
    <xf numFmtId="0" fontId="36" fillId="0" borderId="22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16" fontId="113" fillId="0" borderId="3" xfId="0" applyNumberFormat="1" applyFont="1" applyBorder="1" applyAlignment="1">
      <alignment horizontal="center" vertical="center"/>
    </xf>
    <xf numFmtId="0" fontId="113" fillId="0" borderId="44" xfId="0" applyNumberFormat="1" applyFont="1" applyBorder="1" applyAlignment="1">
      <alignment horizontal="center" vertical="center" wrapText="1"/>
    </xf>
    <xf numFmtId="0" fontId="113" fillId="0" borderId="63" xfId="0" applyNumberFormat="1" applyFont="1" applyBorder="1" applyAlignment="1">
      <alignment horizontal="center" vertical="center" wrapText="1"/>
    </xf>
    <xf numFmtId="0" fontId="113" fillId="0" borderId="52" xfId="0" applyNumberFormat="1" applyFont="1" applyBorder="1" applyAlignment="1">
      <alignment horizontal="center" vertical="center" wrapText="1"/>
    </xf>
    <xf numFmtId="0" fontId="113" fillId="0" borderId="64" xfId="0" applyNumberFormat="1" applyFont="1" applyBorder="1" applyAlignment="1">
      <alignment horizontal="center" vertical="center" wrapText="1"/>
    </xf>
    <xf numFmtId="0" fontId="113" fillId="0" borderId="0" xfId="0" applyNumberFormat="1" applyFont="1" applyBorder="1" applyAlignment="1">
      <alignment horizontal="center" vertical="center" wrapText="1"/>
    </xf>
    <xf numFmtId="0" fontId="113" fillId="0" borderId="65" xfId="0" applyNumberFormat="1" applyFont="1" applyBorder="1" applyAlignment="1">
      <alignment horizontal="center" vertical="center" wrapText="1"/>
    </xf>
    <xf numFmtId="0" fontId="113" fillId="0" borderId="49" xfId="0" applyNumberFormat="1" applyFont="1" applyBorder="1" applyAlignment="1">
      <alignment horizontal="center" vertical="center" wrapText="1"/>
    </xf>
    <xf numFmtId="0" fontId="113" fillId="0" borderId="28" xfId="0" applyNumberFormat="1" applyFont="1" applyBorder="1" applyAlignment="1">
      <alignment horizontal="center" vertical="center" wrapText="1"/>
    </xf>
    <xf numFmtId="0" fontId="113" fillId="0" borderId="54" xfId="0" applyNumberFormat="1" applyFont="1" applyBorder="1" applyAlignment="1">
      <alignment horizontal="center" vertical="center" wrapText="1"/>
    </xf>
    <xf numFmtId="0" fontId="113" fillId="0" borderId="66" xfId="0" applyNumberFormat="1" applyFont="1" applyBorder="1" applyAlignment="1">
      <alignment horizontal="center" vertical="center" wrapText="1"/>
    </xf>
    <xf numFmtId="0" fontId="113" fillId="0" borderId="24" xfId="0" applyNumberFormat="1" applyFont="1" applyBorder="1" applyAlignment="1">
      <alignment horizontal="center" vertical="center" wrapText="1"/>
    </xf>
    <xf numFmtId="0" fontId="113" fillId="0" borderId="67" xfId="0" applyNumberFormat="1" applyFont="1" applyBorder="1" applyAlignment="1">
      <alignment horizontal="center" vertical="center" wrapText="1"/>
    </xf>
    <xf numFmtId="16" fontId="113" fillId="0" borderId="66" xfId="0" applyNumberFormat="1" applyFont="1" applyBorder="1" applyAlignment="1">
      <alignment horizontal="center" vertical="center"/>
    </xf>
    <xf numFmtId="16" fontId="113" fillId="0" borderId="24" xfId="0" applyNumberFormat="1" applyFont="1" applyBorder="1" applyAlignment="1">
      <alignment horizontal="center" vertical="center"/>
    </xf>
    <xf numFmtId="16" fontId="113" fillId="0" borderId="67" xfId="0" applyNumberFormat="1" applyFont="1" applyBorder="1" applyAlignment="1">
      <alignment horizontal="center" vertical="center"/>
    </xf>
    <xf numFmtId="16" fontId="113" fillId="0" borderId="26" xfId="0" applyNumberFormat="1" applyFont="1" applyBorder="1" applyAlignment="1">
      <alignment horizontal="center" vertical="center"/>
    </xf>
    <xf numFmtId="0" fontId="113" fillId="0" borderId="3" xfId="0" applyNumberFormat="1" applyFont="1" applyBorder="1" applyAlignment="1">
      <alignment horizontal="center" vertical="center" wrapText="1"/>
    </xf>
    <xf numFmtId="0" fontId="113" fillId="0" borderId="26" xfId="0" applyNumberFormat="1" applyFont="1" applyBorder="1" applyAlignment="1">
      <alignment horizontal="center" vertical="center" wrapText="1"/>
    </xf>
    <xf numFmtId="0" fontId="28" fillId="69" borderId="22" xfId="329" applyFont="1" applyFill="1" applyBorder="1" applyAlignment="1">
      <alignment horizontal="left" vertical="center" wrapText="1"/>
      <protection/>
    </xf>
    <xf numFmtId="0" fontId="28" fillId="70" borderId="61" xfId="329" applyFont="1" applyFill="1" applyBorder="1" applyAlignment="1">
      <alignment horizontal="left" vertical="center" wrapText="1"/>
      <protection/>
    </xf>
    <xf numFmtId="0" fontId="28" fillId="71" borderId="62" xfId="329" applyFont="1" applyFill="1" applyBorder="1" applyAlignment="1">
      <alignment horizontal="left" vertical="center" wrapText="1"/>
      <protection/>
    </xf>
    <xf numFmtId="0" fontId="28" fillId="72" borderId="68" xfId="329" applyFont="1" applyFill="1" applyBorder="1" applyAlignment="1">
      <alignment horizontal="left" vertical="center" wrapText="1"/>
      <protection/>
    </xf>
    <xf numFmtId="0" fontId="28" fillId="73" borderId="1" xfId="329" applyFont="1" applyFill="1" applyBorder="1" applyAlignment="1">
      <alignment horizontal="left" vertical="center" wrapText="1"/>
      <protection/>
    </xf>
    <xf numFmtId="0" fontId="28" fillId="74" borderId="69" xfId="329" applyFont="1" applyFill="1" applyBorder="1" applyAlignment="1">
      <alignment horizontal="left" vertical="center" wrapText="1"/>
      <protection/>
    </xf>
    <xf numFmtId="0" fontId="28" fillId="75" borderId="70" xfId="329" applyFont="1" applyFill="1" applyBorder="1" applyAlignment="1">
      <alignment horizontal="left" vertical="center" wrapText="1"/>
      <protection/>
    </xf>
    <xf numFmtId="0" fontId="114" fillId="0" borderId="0" xfId="0" applyFont="1" applyAlignment="1">
      <alignment horizontal="right" vertical="center"/>
    </xf>
    <xf numFmtId="0" fontId="115" fillId="76" borderId="0" xfId="324" applyFont="1" applyFill="1" applyAlignment="1">
      <alignment horizontal="left" vertical="top" wrapText="1"/>
      <protection/>
    </xf>
    <xf numFmtId="0" fontId="27" fillId="29" borderId="68" xfId="226" applyNumberFormat="1" applyFont="1" applyBorder="1" applyAlignment="1">
      <alignment horizontal="center" vertical="center" wrapText="1"/>
    </xf>
    <xf numFmtId="0" fontId="27" fillId="29" borderId="60" xfId="226" applyNumberFormat="1" applyFont="1" applyBorder="1" applyAlignment="1">
      <alignment horizontal="center" vertical="center" wrapText="1"/>
    </xf>
    <xf numFmtId="0" fontId="27" fillId="29" borderId="71" xfId="226" applyNumberFormat="1" applyFont="1" applyBorder="1" applyAlignment="1">
      <alignment horizontal="center" vertical="center"/>
    </xf>
    <xf numFmtId="0" fontId="27" fillId="29" borderId="59" xfId="226" applyNumberFormat="1" applyFont="1" applyBorder="1" applyAlignment="1">
      <alignment horizontal="center" vertical="center"/>
    </xf>
    <xf numFmtId="0" fontId="28" fillId="77" borderId="55" xfId="329" applyFont="1" applyFill="1" applyBorder="1" applyAlignment="1">
      <alignment horizontal="left" vertical="center" wrapText="1"/>
      <protection/>
    </xf>
    <xf numFmtId="16" fontId="113" fillId="0" borderId="27" xfId="0" applyNumberFormat="1" applyFont="1" applyBorder="1" applyAlignment="1">
      <alignment horizontal="center" vertical="center"/>
    </xf>
    <xf numFmtId="0" fontId="113" fillId="0" borderId="27" xfId="0" applyNumberFormat="1" applyFont="1" applyBorder="1" applyAlignment="1">
      <alignment horizontal="center" vertical="center"/>
    </xf>
    <xf numFmtId="0" fontId="113" fillId="0" borderId="3" xfId="0" applyNumberFormat="1" applyFont="1" applyBorder="1" applyAlignment="1">
      <alignment horizontal="center" vertical="center"/>
    </xf>
    <xf numFmtId="0" fontId="113" fillId="0" borderId="26" xfId="0" applyNumberFormat="1" applyFont="1" applyBorder="1" applyAlignment="1">
      <alignment horizontal="center" vertical="center"/>
    </xf>
    <xf numFmtId="0" fontId="113" fillId="0" borderId="27" xfId="0" applyNumberFormat="1" applyFont="1" applyBorder="1" applyAlignment="1">
      <alignment horizontal="center" vertical="center" wrapText="1"/>
    </xf>
    <xf numFmtId="0" fontId="27" fillId="29" borderId="22" xfId="226" applyNumberFormat="1" applyFont="1" applyBorder="1" applyAlignment="1">
      <alignment horizontal="center" wrapText="1"/>
    </xf>
    <xf numFmtId="0" fontId="27" fillId="29" borderId="1" xfId="226" applyNumberFormat="1" applyFont="1" applyBorder="1" applyAlignment="1">
      <alignment horizontal="center" wrapText="1"/>
    </xf>
    <xf numFmtId="0" fontId="27" fillId="29" borderId="55" xfId="226" applyNumberFormat="1" applyFont="1" applyBorder="1" applyAlignment="1">
      <alignment horizontal="center" wrapText="1"/>
    </xf>
    <xf numFmtId="0" fontId="113" fillId="0" borderId="27" xfId="0" applyFont="1" applyBorder="1" applyAlignment="1">
      <alignment horizontal="center" vertical="center"/>
    </xf>
    <xf numFmtId="0" fontId="113" fillId="0" borderId="3" xfId="0" applyFont="1" applyBorder="1" applyAlignment="1">
      <alignment horizontal="center" vertical="center"/>
    </xf>
    <xf numFmtId="0" fontId="113" fillId="0" borderId="26" xfId="0" applyFont="1" applyBorder="1" applyAlignment="1">
      <alignment horizontal="center" vertical="center"/>
    </xf>
    <xf numFmtId="0" fontId="28" fillId="78" borderId="0" xfId="329" applyFont="1" applyFill="1" applyBorder="1" applyAlignment="1">
      <alignment horizontal="left" vertical="center" wrapText="1"/>
      <protection/>
    </xf>
    <xf numFmtId="3" fontId="113" fillId="0" borderId="44" xfId="0" applyNumberFormat="1" applyFont="1" applyBorder="1" applyAlignment="1">
      <alignment horizontal="center" vertical="center" wrapText="1"/>
    </xf>
    <xf numFmtId="3" fontId="113" fillId="0" borderId="64" xfId="0" applyNumberFormat="1" applyFont="1" applyBorder="1" applyAlignment="1">
      <alignment horizontal="center" vertical="center" wrapText="1"/>
    </xf>
    <xf numFmtId="3" fontId="113" fillId="0" borderId="72" xfId="0" applyNumberFormat="1" applyFont="1" applyBorder="1" applyAlignment="1">
      <alignment horizontal="center" vertical="center" wrapText="1"/>
    </xf>
    <xf numFmtId="3" fontId="113" fillId="0" borderId="49" xfId="0" applyNumberFormat="1" applyFont="1" applyBorder="1" applyAlignment="1">
      <alignment horizontal="center" vertical="center" wrapText="1"/>
    </xf>
    <xf numFmtId="0" fontId="113" fillId="0" borderId="26" xfId="0" applyNumberFormat="1" applyFont="1" applyFill="1" applyBorder="1" applyAlignment="1">
      <alignment horizontal="center" vertical="center" wrapText="1"/>
    </xf>
    <xf numFmtId="0" fontId="113" fillId="0" borderId="24" xfId="0" applyNumberFormat="1" applyFont="1" applyFill="1" applyBorder="1" applyAlignment="1">
      <alignment horizontal="center" vertical="center" wrapText="1"/>
    </xf>
    <xf numFmtId="0" fontId="113" fillId="0" borderId="27" xfId="0" applyNumberFormat="1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 wrapText="1"/>
    </xf>
    <xf numFmtId="0" fontId="105" fillId="0" borderId="2" xfId="0" applyFont="1" applyFill="1" applyBorder="1" applyAlignment="1">
      <alignment horizontal="center" vertical="center" wrapText="1"/>
    </xf>
    <xf numFmtId="0" fontId="105" fillId="0" borderId="50" xfId="0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 horizontal="left" vertical="center"/>
    </xf>
    <xf numFmtId="0" fontId="104" fillId="0" borderId="3" xfId="0" applyFont="1" applyFill="1" applyBorder="1" applyAlignment="1">
      <alignment horizontal="center" vertical="center"/>
    </xf>
    <xf numFmtId="0" fontId="108" fillId="0" borderId="30" xfId="0" applyFont="1" applyFill="1" applyBorder="1" applyAlignment="1">
      <alignment horizontal="center" vertical="center" wrapText="1"/>
    </xf>
    <xf numFmtId="0" fontId="108" fillId="0" borderId="2" xfId="0" applyFont="1" applyFill="1" applyBorder="1" applyAlignment="1">
      <alignment horizontal="center" vertical="center" wrapText="1"/>
    </xf>
    <xf numFmtId="0" fontId="108" fillId="0" borderId="50" xfId="0" applyFont="1" applyFill="1" applyBorder="1" applyAlignment="1">
      <alignment horizontal="center" vertical="center" wrapText="1"/>
    </xf>
    <xf numFmtId="0" fontId="111" fillId="56" borderId="0" xfId="324" applyFont="1" applyFill="1" applyAlignment="1">
      <alignment horizontal="center" vertical="top" wrapText="1"/>
      <protection/>
    </xf>
    <xf numFmtId="0" fontId="102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wrapText="1"/>
    </xf>
    <xf numFmtId="0" fontId="105" fillId="0" borderId="3" xfId="0" applyFont="1" applyFill="1" applyBorder="1" applyAlignment="1">
      <alignment horizontal="center" vertical="center" wrapText="1"/>
    </xf>
    <xf numFmtId="0" fontId="111" fillId="56" borderId="0" xfId="324" applyFont="1" applyFill="1" applyBorder="1" applyAlignment="1">
      <alignment horizontal="center" vertical="top" wrapText="1"/>
      <protection/>
    </xf>
    <xf numFmtId="0" fontId="104" fillId="0" borderId="3" xfId="0" applyFont="1" applyFill="1" applyBorder="1" applyAlignment="1">
      <alignment vertical="center"/>
    </xf>
    <xf numFmtId="0" fontId="116" fillId="0" borderId="30" xfId="0" applyFont="1" applyFill="1" applyBorder="1" applyAlignment="1">
      <alignment horizontal="center" vertical="center" wrapText="1"/>
    </xf>
    <xf numFmtId="0" fontId="116" fillId="0" borderId="2" xfId="0" applyFont="1" applyFill="1" applyBorder="1" applyAlignment="1">
      <alignment horizontal="center" vertical="center" wrapText="1"/>
    </xf>
    <xf numFmtId="0" fontId="116" fillId="0" borderId="50" xfId="0" applyFont="1" applyFill="1" applyBorder="1" applyAlignment="1">
      <alignment horizontal="center" vertical="center" wrapText="1"/>
    </xf>
    <xf numFmtId="1" fontId="108" fillId="0" borderId="30" xfId="0" applyNumberFormat="1" applyFont="1" applyFill="1" applyBorder="1" applyAlignment="1">
      <alignment horizontal="center" vertical="center" wrapText="1"/>
    </xf>
    <xf numFmtId="1" fontId="108" fillId="0" borderId="50" xfId="0" applyNumberFormat="1" applyFont="1" applyFill="1" applyBorder="1" applyAlignment="1">
      <alignment horizontal="center" vertical="center" wrapText="1"/>
    </xf>
    <xf numFmtId="3" fontId="105" fillId="0" borderId="30" xfId="0" applyNumberFormat="1" applyFont="1" applyFill="1" applyBorder="1" applyAlignment="1">
      <alignment horizontal="center" vertical="center"/>
    </xf>
    <xf numFmtId="0" fontId="105" fillId="0" borderId="2" xfId="0" applyFont="1" applyFill="1" applyBorder="1" applyAlignment="1">
      <alignment horizontal="center" vertical="center"/>
    </xf>
    <xf numFmtId="0" fontId="105" fillId="0" borderId="50" xfId="0" applyFont="1" applyFill="1" applyBorder="1" applyAlignment="1">
      <alignment horizontal="center" vertical="center"/>
    </xf>
    <xf numFmtId="0" fontId="108" fillId="0" borderId="30" xfId="0" applyFont="1" applyFill="1" applyBorder="1" applyAlignment="1">
      <alignment horizontal="center" vertical="center"/>
    </xf>
    <xf numFmtId="0" fontId="108" fillId="0" borderId="50" xfId="0" applyFont="1" applyFill="1" applyBorder="1" applyAlignment="1">
      <alignment horizontal="center" vertical="center"/>
    </xf>
    <xf numFmtId="0" fontId="116" fillId="0" borderId="30" xfId="0" applyFont="1" applyFill="1" applyBorder="1" applyAlignment="1">
      <alignment horizontal="center" vertical="center"/>
    </xf>
    <xf numFmtId="0" fontId="116" fillId="0" borderId="50" xfId="0" applyFont="1" applyFill="1" applyBorder="1" applyAlignment="1">
      <alignment horizontal="center" vertical="center"/>
    </xf>
    <xf numFmtId="0" fontId="105" fillId="0" borderId="30" xfId="0" applyFont="1" applyFill="1" applyBorder="1" applyAlignment="1">
      <alignment horizontal="center" vertical="center"/>
    </xf>
    <xf numFmtId="0" fontId="102" fillId="0" borderId="38" xfId="0" applyFont="1" applyFill="1" applyBorder="1" applyAlignment="1">
      <alignment horizontal="center" vertical="top"/>
    </xf>
    <xf numFmtId="0" fontId="102" fillId="0" borderId="29" xfId="0" applyFont="1" applyFill="1" applyBorder="1" applyAlignment="1">
      <alignment horizontal="center" vertical="top"/>
    </xf>
    <xf numFmtId="0" fontId="104" fillId="0" borderId="42" xfId="0" applyFont="1" applyFill="1" applyBorder="1" applyAlignment="1">
      <alignment horizontal="center" vertical="top"/>
    </xf>
    <xf numFmtId="0" fontId="104" fillId="0" borderId="3" xfId="0" applyFont="1" applyFill="1" applyBorder="1" applyAlignment="1">
      <alignment horizontal="center" vertical="top"/>
    </xf>
    <xf numFmtId="0" fontId="111" fillId="56" borderId="61" xfId="324" applyFont="1" applyFill="1" applyBorder="1" applyAlignment="1">
      <alignment horizontal="center" vertical="top" wrapText="1"/>
      <protection/>
    </xf>
    <xf numFmtId="0" fontId="0" fillId="0" borderId="3" xfId="0" applyBorder="1" applyAlignment="1">
      <alignment horizontal="center" vertical="center"/>
    </xf>
    <xf numFmtId="1" fontId="104" fillId="79" borderId="30" xfId="0" applyNumberFormat="1" applyFont="1" applyFill="1" applyBorder="1" applyAlignment="1">
      <alignment horizontal="center" vertical="center" wrapText="1"/>
    </xf>
    <xf numFmtId="1" fontId="104" fillId="79" borderId="50" xfId="0" applyNumberFormat="1" applyFont="1" applyFill="1" applyBorder="1" applyAlignment="1">
      <alignment horizontal="center" vertical="center" wrapText="1"/>
    </xf>
    <xf numFmtId="0" fontId="98" fillId="0" borderId="26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02" fillId="79" borderId="3" xfId="0" applyFont="1" applyFill="1" applyBorder="1" applyAlignment="1">
      <alignment horizontal="center" vertical="center" wrapText="1"/>
    </xf>
    <xf numFmtId="1" fontId="104" fillId="79" borderId="27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left" vertical="center" wrapText="1"/>
    </xf>
    <xf numFmtId="0" fontId="98" fillId="0" borderId="2" xfId="0" applyFont="1" applyFill="1" applyBorder="1" applyAlignment="1">
      <alignment horizontal="left" vertical="center" wrapText="1"/>
    </xf>
    <xf numFmtId="0" fontId="98" fillId="0" borderId="50" xfId="0" applyFont="1" applyFill="1" applyBorder="1" applyAlignment="1">
      <alignment horizontal="left" vertical="center" wrapText="1"/>
    </xf>
    <xf numFmtId="0" fontId="102" fillId="0" borderId="30" xfId="0" applyFont="1" applyFill="1" applyBorder="1" applyAlignment="1">
      <alignment horizontal="center" vertical="center" wrapText="1"/>
    </xf>
    <xf numFmtId="0" fontId="102" fillId="0" borderId="2" xfId="0" applyFont="1" applyFill="1" applyBorder="1" applyAlignment="1">
      <alignment horizontal="center" vertical="center" wrapText="1"/>
    </xf>
    <xf numFmtId="0" fontId="102" fillId="0" borderId="50" xfId="0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" xfId="0" applyFont="1" applyFill="1" applyBorder="1" applyAlignment="1">
      <alignment horizontal="center" vertical="center" wrapText="1"/>
    </xf>
    <xf numFmtId="0" fontId="98" fillId="0" borderId="50" xfId="0" applyFont="1" applyFill="1" applyBorder="1" applyAlignment="1">
      <alignment horizontal="center" vertical="center" wrapText="1"/>
    </xf>
    <xf numFmtId="1" fontId="104" fillId="0" borderId="3" xfId="0" applyNumberFormat="1" applyFont="1" applyFill="1" applyBorder="1" applyAlignment="1">
      <alignment horizontal="center" vertical="center" wrapText="1"/>
    </xf>
    <xf numFmtId="0" fontId="117" fillId="33" borderId="42" xfId="0" applyFont="1" applyFill="1" applyBorder="1" applyAlignment="1">
      <alignment horizontal="center" vertical="center" wrapText="1"/>
    </xf>
    <xf numFmtId="0" fontId="117" fillId="33" borderId="73" xfId="0" applyFont="1" applyFill="1" applyBorder="1" applyAlignment="1">
      <alignment horizontal="center" vertical="center" wrapText="1"/>
    </xf>
    <xf numFmtId="0" fontId="117" fillId="33" borderId="33" xfId="0" applyFont="1" applyFill="1" applyBorder="1" applyAlignment="1">
      <alignment horizontal="center" vertical="center" wrapText="1"/>
    </xf>
  </cellXfs>
  <cellStyles count="324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_04 июля" xfId="28"/>
    <cellStyle name="_13 января_1 ноября" xfId="29"/>
    <cellStyle name="_13 января_13 октября" xfId="30"/>
    <cellStyle name="_13 января_15 сентября" xfId="31"/>
    <cellStyle name="_13 января_15 сентября_1" xfId="32"/>
    <cellStyle name="_13 января_16 ноября" xfId="33"/>
    <cellStyle name="_13 января_18 апреля" xfId="34"/>
    <cellStyle name="_13 января_18 июля" xfId="35"/>
    <cellStyle name="_13 января_20 июня" xfId="36"/>
    <cellStyle name="_13 января_25 июля" xfId="37"/>
    <cellStyle name="_13 января_26 сентября" xfId="38"/>
    <cellStyle name="_13 января_27 декабря" xfId="39"/>
    <cellStyle name="_13 января_3  июля" xfId="40"/>
    <cellStyle name="_13 января_3 октября" xfId="41"/>
    <cellStyle name="_13 января_30 декабря" xfId="42"/>
    <cellStyle name="_13 января_31 марта" xfId="43"/>
    <cellStyle name="_13 января_6 июня" xfId="44"/>
    <cellStyle name="_13 января_6 февраля" xfId="45"/>
    <cellStyle name="_13 января_9 ноября" xfId="46"/>
    <cellStyle name="_13 января_next" xfId="47"/>
    <cellStyle name="_13 января_PRICE_1C" xfId="48"/>
    <cellStyle name="_13 января_Новинки" xfId="49"/>
    <cellStyle name="_15 ноября" xfId="50"/>
    <cellStyle name="_17 февраля" xfId="51"/>
    <cellStyle name="_17 февраля_04 июля" xfId="52"/>
    <cellStyle name="_17 февраля_1 ноября" xfId="53"/>
    <cellStyle name="_17 февраля_13 октября" xfId="54"/>
    <cellStyle name="_17 февраля_15 сентября" xfId="55"/>
    <cellStyle name="_17 февраля_15 сентября_1" xfId="56"/>
    <cellStyle name="_17 февраля_16 ноября" xfId="57"/>
    <cellStyle name="_17 февраля_18 апреля" xfId="58"/>
    <cellStyle name="_17 февраля_18 июля" xfId="59"/>
    <cellStyle name="_17 февраля_20 июня" xfId="60"/>
    <cellStyle name="_17 февраля_25 июля" xfId="61"/>
    <cellStyle name="_17 февраля_26 сентября" xfId="62"/>
    <cellStyle name="_17 февраля_27 декабря" xfId="63"/>
    <cellStyle name="_17 февраля_3  июля" xfId="64"/>
    <cellStyle name="_17 февраля_3 октября" xfId="65"/>
    <cellStyle name="_17 февраля_30 декабря" xfId="66"/>
    <cellStyle name="_17 февраля_31 марта" xfId="67"/>
    <cellStyle name="_17 февраля_6 июня" xfId="68"/>
    <cellStyle name="_17 февраля_6 февраля" xfId="69"/>
    <cellStyle name="_17 февраля_9 ноября" xfId="70"/>
    <cellStyle name="_17 февраля_next" xfId="71"/>
    <cellStyle name="_17 февраля_PRICE_1C" xfId="72"/>
    <cellStyle name="_17 февраля_Новинки" xfId="73"/>
    <cellStyle name="_18 февраля" xfId="74"/>
    <cellStyle name="_23 января" xfId="75"/>
    <cellStyle name="_25 февраля" xfId="76"/>
    <cellStyle name="_29 апреля" xfId="77"/>
    <cellStyle name="_29 апреля_08 сентября" xfId="78"/>
    <cellStyle name="_3 апреля" xfId="79"/>
    <cellStyle name="_3 ноября" xfId="80"/>
    <cellStyle name="_30 марта" xfId="81"/>
    <cellStyle name="_30 сентября" xfId="82"/>
    <cellStyle name="_4 февраля" xfId="83"/>
    <cellStyle name="_6 февраля" xfId="84"/>
    <cellStyle name="_8 апреля" xfId="85"/>
    <cellStyle name="_9 сентября" xfId="86"/>
    <cellStyle name="_PLDT" xfId="87"/>
    <cellStyle name="_PLDT_04 июля" xfId="88"/>
    <cellStyle name="_PLDT_1 ноября" xfId="89"/>
    <cellStyle name="_PLDT_13 октября" xfId="90"/>
    <cellStyle name="_PLDT_15 сентября" xfId="91"/>
    <cellStyle name="_PLDT_15 сентября_1" xfId="92"/>
    <cellStyle name="_PLDT_16 ноября" xfId="93"/>
    <cellStyle name="_PLDT_18 апреля" xfId="94"/>
    <cellStyle name="_PLDT_18 июля" xfId="95"/>
    <cellStyle name="_PLDT_20 июня" xfId="96"/>
    <cellStyle name="_PLDT_25 июля" xfId="97"/>
    <cellStyle name="_PLDT_26 сентября" xfId="98"/>
    <cellStyle name="_PLDT_27 декабря" xfId="99"/>
    <cellStyle name="_PLDT_3  июля" xfId="100"/>
    <cellStyle name="_PLDT_3 октября" xfId="101"/>
    <cellStyle name="_PLDT_30 декабря" xfId="102"/>
    <cellStyle name="_PLDT_31 марта" xfId="103"/>
    <cellStyle name="_PLDT_6 июня" xfId="104"/>
    <cellStyle name="_PLDT_6 февраля" xfId="105"/>
    <cellStyle name="_PLDT_9 ноября" xfId="106"/>
    <cellStyle name="_PLDT_next" xfId="107"/>
    <cellStyle name="_PLDT_PRICE_1C" xfId="108"/>
    <cellStyle name="_PLDT_Новинки" xfId="109"/>
    <cellStyle name="_Sheet1" xfId="110"/>
    <cellStyle name="_Sheet1_04 июля" xfId="111"/>
    <cellStyle name="_Sheet1_1 ноября" xfId="112"/>
    <cellStyle name="_Sheet1_15 сентября" xfId="113"/>
    <cellStyle name="_Sheet1_15 сентября_1" xfId="114"/>
    <cellStyle name="_Sheet1_16 ноября" xfId="115"/>
    <cellStyle name="_Sheet1_18 апреля" xfId="116"/>
    <cellStyle name="_Sheet1_18 июля" xfId="117"/>
    <cellStyle name="_Sheet1_20 июня" xfId="118"/>
    <cellStyle name="_Sheet1_25 июля" xfId="119"/>
    <cellStyle name="_Sheet1_26 сентября" xfId="120"/>
    <cellStyle name="_Sheet1_27 декабря" xfId="121"/>
    <cellStyle name="_Sheet1_3  июля" xfId="122"/>
    <cellStyle name="_Sheet1_3 октября" xfId="123"/>
    <cellStyle name="_Sheet1_30 декабря" xfId="124"/>
    <cellStyle name="_Sheet1_31 марта" xfId="125"/>
    <cellStyle name="_Sheet1_6 июня" xfId="126"/>
    <cellStyle name="_Sheet1_6 февраля" xfId="127"/>
    <cellStyle name="_Sheet1_9 ноября" xfId="128"/>
    <cellStyle name="_Sheet1_next" xfId="129"/>
    <cellStyle name="_Sheet1_PRICE_1C" xfId="130"/>
    <cellStyle name="_Sheet1_Новинки" xfId="131"/>
    <cellStyle name="_Лист1" xfId="132"/>
    <cellStyle name="_Новинки" xfId="133"/>
    <cellStyle name="_Новинки за Июль" xfId="134"/>
    <cellStyle name="20% — акцент1" xfId="135"/>
    <cellStyle name="20% - Акцент1 2" xfId="136"/>
    <cellStyle name="20% - Акцент1 2 2" xfId="137"/>
    <cellStyle name="20% — акцент2" xfId="138"/>
    <cellStyle name="20% - Акцент2 2" xfId="139"/>
    <cellStyle name="20% - Акцент2 2 2" xfId="140"/>
    <cellStyle name="20% — акцент3" xfId="141"/>
    <cellStyle name="20% - Акцент3 2" xfId="142"/>
    <cellStyle name="20% - Акцент3 2 2" xfId="143"/>
    <cellStyle name="20% — акцент4" xfId="144"/>
    <cellStyle name="20% - Акцент4 2" xfId="145"/>
    <cellStyle name="20% - Акцент4 2 2" xfId="146"/>
    <cellStyle name="20% — акцент5" xfId="147"/>
    <cellStyle name="20% - Акцент5 2" xfId="148"/>
    <cellStyle name="20% - Акцент5 2 2" xfId="149"/>
    <cellStyle name="20% — акцент6" xfId="150"/>
    <cellStyle name="20% - Акцент6 2" xfId="151"/>
    <cellStyle name="20% - Акцент6 2 2" xfId="152"/>
    <cellStyle name="40% — акцент1" xfId="153"/>
    <cellStyle name="40% - Акцент1 2" xfId="154"/>
    <cellStyle name="40% - Акцент1 2 2" xfId="155"/>
    <cellStyle name="40% — акцент2" xfId="156"/>
    <cellStyle name="40% - Акцент2 2" xfId="157"/>
    <cellStyle name="40% - Акцент2 2 2" xfId="158"/>
    <cellStyle name="40% — акцент3" xfId="159"/>
    <cellStyle name="40% - Акцент3 2" xfId="160"/>
    <cellStyle name="40% - Акцент3 2 2" xfId="161"/>
    <cellStyle name="40% — акцент4" xfId="162"/>
    <cellStyle name="40% - Акцент4 2" xfId="163"/>
    <cellStyle name="40% - Акцент4 2 2" xfId="164"/>
    <cellStyle name="40% — акцент5" xfId="165"/>
    <cellStyle name="40% - Акцент5 2" xfId="166"/>
    <cellStyle name="40% - Акцент5 2 2" xfId="167"/>
    <cellStyle name="40% — акцент6" xfId="168"/>
    <cellStyle name="40% - Акцент6 2" xfId="169"/>
    <cellStyle name="40% - Акцент6 2 2" xfId="170"/>
    <cellStyle name="60% — акцент1" xfId="171"/>
    <cellStyle name="60% - Акцент1 2" xfId="172"/>
    <cellStyle name="60% — акцент2" xfId="173"/>
    <cellStyle name="60% - Акцент2 2" xfId="174"/>
    <cellStyle name="60% — акцент3" xfId="175"/>
    <cellStyle name="60% - Акцент3 2" xfId="176"/>
    <cellStyle name="60% — акцент4" xfId="177"/>
    <cellStyle name="60% - Акцент4 2" xfId="178"/>
    <cellStyle name="60% — акцент5" xfId="179"/>
    <cellStyle name="60% - Акцент5 2" xfId="180"/>
    <cellStyle name="60% — акцент6" xfId="181"/>
    <cellStyle name="60% - Акцент6 2" xfId="182"/>
    <cellStyle name="Calc Currency (0)" xfId="183"/>
    <cellStyle name="Calc Currency (0) 2" xfId="184"/>
    <cellStyle name="Calc Currency (0) 2 2" xfId="185"/>
    <cellStyle name="Calc Currency (2)" xfId="186"/>
    <cellStyle name="Calc Currency (2) 2" xfId="187"/>
    <cellStyle name="Calc Currency (2) 2 2" xfId="188"/>
    <cellStyle name="Calc Percent (0)" xfId="189"/>
    <cellStyle name="Calc Percent (0) 2" xfId="190"/>
    <cellStyle name="Calc Percent (0) 2 2" xfId="191"/>
    <cellStyle name="Calc Percent (1)" xfId="192"/>
    <cellStyle name="Calc Percent (2)" xfId="193"/>
    <cellStyle name="Calc Units (0)" xfId="194"/>
    <cellStyle name="Calc Units (0) 2" xfId="195"/>
    <cellStyle name="Calc Units (0) 2 2" xfId="196"/>
    <cellStyle name="Calc Units (1)" xfId="197"/>
    <cellStyle name="Calc Units (2)" xfId="198"/>
    <cellStyle name="Calc Units (2) 2" xfId="199"/>
    <cellStyle name="Calc Units (2) 2 2" xfId="200"/>
    <cellStyle name="Comma [0]_#6 Temps &amp; Contractors" xfId="201"/>
    <cellStyle name="Comma [00]" xfId="202"/>
    <cellStyle name="Comma [00] 2" xfId="203"/>
    <cellStyle name="Comma [00] 2 2" xfId="204"/>
    <cellStyle name="Comma_#6 Temps &amp; Contractors" xfId="205"/>
    <cellStyle name="Currency [0]_#6 Temps &amp; Contractors" xfId="206"/>
    <cellStyle name="Currency [00]" xfId="207"/>
    <cellStyle name="Currency [00] 2" xfId="208"/>
    <cellStyle name="Currency [00] 2 2" xfId="209"/>
    <cellStyle name="Currency_#6 Temps &amp; Contractors" xfId="210"/>
    <cellStyle name="Date Short" xfId="211"/>
    <cellStyle name="Enter Currency (0)" xfId="212"/>
    <cellStyle name="Enter Currency (0) 2" xfId="213"/>
    <cellStyle name="Enter Currency (0) 2 2" xfId="214"/>
    <cellStyle name="Enter Currency (2)" xfId="215"/>
    <cellStyle name="Enter Currency (2) 2" xfId="216"/>
    <cellStyle name="Enter Currency (2) 2 2" xfId="217"/>
    <cellStyle name="Enter Units (0)" xfId="218"/>
    <cellStyle name="Enter Units (0) 2" xfId="219"/>
    <cellStyle name="Enter Units (0) 2 2" xfId="220"/>
    <cellStyle name="Enter Units (1)" xfId="221"/>
    <cellStyle name="Enter Units (2)" xfId="222"/>
    <cellStyle name="Enter Units (2) 2" xfId="223"/>
    <cellStyle name="Enter Units (2) 2 2" xfId="224"/>
    <cellStyle name="Euro" xfId="225"/>
    <cellStyle name="Grey" xfId="226"/>
    <cellStyle name="Header1" xfId="227"/>
    <cellStyle name="Header2" xfId="228"/>
    <cellStyle name="Input [yellow]" xfId="229"/>
    <cellStyle name="Link Currency (0)" xfId="230"/>
    <cellStyle name="Link Currency (0) 2" xfId="231"/>
    <cellStyle name="Link Currency (0) 2 2" xfId="232"/>
    <cellStyle name="Link Currency (2)" xfId="233"/>
    <cellStyle name="Link Currency (2) 2" xfId="234"/>
    <cellStyle name="Link Currency (2) 2 2" xfId="235"/>
    <cellStyle name="Link Units (0)" xfId="236"/>
    <cellStyle name="Link Units (0) 2" xfId="237"/>
    <cellStyle name="Link Units (0) 2 2" xfId="238"/>
    <cellStyle name="Link Units (1)" xfId="239"/>
    <cellStyle name="Link Units (2)" xfId="240"/>
    <cellStyle name="Link Units (2) 2" xfId="241"/>
    <cellStyle name="Link Units (2) 2 2" xfId="242"/>
    <cellStyle name="Millares_GD Integra Official Pricelist May 2006" xfId="243"/>
    <cellStyle name="Normal - Style1" xfId="244"/>
    <cellStyle name="Normal_# 41-Market &amp;Trends" xfId="245"/>
    <cellStyle name="Percent [0]" xfId="246"/>
    <cellStyle name="Percent [00]" xfId="247"/>
    <cellStyle name="Percent [00] 2" xfId="248"/>
    <cellStyle name="Percent [00] 2 2" xfId="249"/>
    <cellStyle name="Percent [2]" xfId="250"/>
    <cellStyle name="Percent [2] 2" xfId="251"/>
    <cellStyle name="Percent [2] 2 2" xfId="252"/>
    <cellStyle name="Percent_#6 Temps &amp; Contractors" xfId="253"/>
    <cellStyle name="PrePop Currency (0)" xfId="254"/>
    <cellStyle name="PrePop Currency (0) 2" xfId="255"/>
    <cellStyle name="PrePop Currency (0) 2 2" xfId="256"/>
    <cellStyle name="PrePop Currency (2)" xfId="257"/>
    <cellStyle name="PrePop Currency (2) 2" xfId="258"/>
    <cellStyle name="PrePop Currency (2) 2 2" xfId="259"/>
    <cellStyle name="PrePop Units (0)" xfId="260"/>
    <cellStyle name="PrePop Units (0) 2" xfId="261"/>
    <cellStyle name="PrePop Units (0) 2 2" xfId="262"/>
    <cellStyle name="PrePop Units (1)" xfId="263"/>
    <cellStyle name="PrePop Units (2)" xfId="264"/>
    <cellStyle name="PrePop Units (2) 2" xfId="265"/>
    <cellStyle name="PrePop Units (2) 2 2" xfId="266"/>
    <cellStyle name="Text Indent A" xfId="267"/>
    <cellStyle name="Text Indent B" xfId="268"/>
    <cellStyle name="Text Indent B 2" xfId="269"/>
    <cellStyle name="Text Indent B 2 2" xfId="270"/>
    <cellStyle name="Text Indent C" xfId="271"/>
    <cellStyle name="Text Indent C 2" xfId="272"/>
    <cellStyle name="Text Indent C 2 2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2" xfId="311"/>
    <cellStyle name="Обычный 2 3" xfId="312"/>
    <cellStyle name="Followed Hyperlink" xfId="313"/>
    <cellStyle name="Плохой" xfId="314"/>
    <cellStyle name="Плохой 2" xfId="315"/>
    <cellStyle name="Пояснение" xfId="316"/>
    <cellStyle name="Пояснение 2" xfId="317"/>
    <cellStyle name="Примечание" xfId="318"/>
    <cellStyle name="Примечание 2" xfId="319"/>
    <cellStyle name="Percent" xfId="320"/>
    <cellStyle name="Связанная ячейка" xfId="321"/>
    <cellStyle name="Связанная ячейка 2" xfId="322"/>
    <cellStyle name="Стиль 1" xfId="323"/>
    <cellStyle name="Стиль 2" xfId="324"/>
    <cellStyle name="Стиль 3" xfId="325"/>
    <cellStyle name="Стиль 4" xfId="326"/>
    <cellStyle name="Стиль 5" xfId="327"/>
    <cellStyle name="Стиль 6" xfId="328"/>
    <cellStyle name="Стиль 7" xfId="329"/>
    <cellStyle name="Текст предупреждения" xfId="330"/>
    <cellStyle name="Текст предупреждения 2" xfId="331"/>
    <cellStyle name="Comma" xfId="332"/>
    <cellStyle name="Comma [0]" xfId="333"/>
    <cellStyle name="Финансовый [0] 2" xfId="334"/>
    <cellStyle name="Финансовый 2" xfId="335"/>
    <cellStyle name="Хороший" xfId="336"/>
    <cellStyle name="Хороший 2" xfId="337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5457825</xdr:colOff>
      <xdr:row>0</xdr:row>
      <xdr:rowOff>161925</xdr:rowOff>
    </xdr:from>
    <xdr:ext cx="3543300" cy="819150"/>
    <xdr:sp>
      <xdr:nvSpPr>
        <xdr:cNvPr id="1" name="TextBox 1"/>
        <xdr:cNvSpPr txBox="1">
          <a:spLocks noChangeArrowheads="1"/>
        </xdr:cNvSpPr>
      </xdr:nvSpPr>
      <xdr:spPr>
        <a:xfrm>
          <a:off x="6334125" y="161925"/>
          <a:ext cx="3543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Учебный центр 8(727) 352-73-77  
</a:t>
          </a:r>
        </a:p>
      </xdr:txBody>
    </xdr:sp>
    <xdr:clientData/>
  </xdr:oneCellAnchor>
  <xdr:twoCellAnchor editAs="oneCell">
    <xdr:from>
      <xdr:col>0</xdr:col>
      <xdr:colOff>171450</xdr:colOff>
      <xdr:row>1</xdr:row>
      <xdr:rowOff>142875</xdr:rowOff>
    </xdr:from>
    <xdr:to>
      <xdr:col>1</xdr:col>
      <xdr:colOff>962025</xdr:colOff>
      <xdr:row>3</xdr:row>
      <xdr:rowOff>95250</xdr:rowOff>
    </xdr:to>
    <xdr:pic>
      <xdr:nvPicPr>
        <xdr:cNvPr id="2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3114675</xdr:colOff>
      <xdr:row>3</xdr:row>
      <xdr:rowOff>142875</xdr:rowOff>
    </xdr:from>
    <xdr:ext cx="4686300" cy="542925"/>
    <xdr:sp>
      <xdr:nvSpPr>
        <xdr:cNvPr id="3" name="TextBox 8"/>
        <xdr:cNvSpPr txBox="1">
          <a:spLocks noChangeArrowheads="1"/>
        </xdr:cNvSpPr>
      </xdr:nvSpPr>
      <xdr:spPr>
        <a:xfrm>
          <a:off x="3990975" y="704850"/>
          <a:ext cx="4686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904875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5343525</xdr:colOff>
      <xdr:row>0</xdr:row>
      <xdr:rowOff>152400</xdr:rowOff>
    </xdr:from>
    <xdr:ext cx="3867150" cy="809625"/>
    <xdr:sp>
      <xdr:nvSpPr>
        <xdr:cNvPr id="2" name="TextBox 6"/>
        <xdr:cNvSpPr txBox="1">
          <a:spLocks noChangeArrowheads="1"/>
        </xdr:cNvSpPr>
      </xdr:nvSpPr>
      <xdr:spPr>
        <a:xfrm>
          <a:off x="5848350" y="152400"/>
          <a:ext cx="38671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  <xdr:oneCellAnchor>
    <xdr:from>
      <xdr:col>1</xdr:col>
      <xdr:colOff>4505325</xdr:colOff>
      <xdr:row>3</xdr:row>
      <xdr:rowOff>0</xdr:rowOff>
    </xdr:from>
    <xdr:ext cx="3857625" cy="266700"/>
    <xdr:sp>
      <xdr:nvSpPr>
        <xdr:cNvPr id="3" name="TextBox 7"/>
        <xdr:cNvSpPr txBox="1">
          <a:spLocks noChangeArrowheads="1"/>
        </xdr:cNvSpPr>
      </xdr:nvSpPr>
      <xdr:spPr>
        <a:xfrm>
          <a:off x="5010150" y="561975"/>
          <a:ext cx="385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Каждому Бухгалтеру - Надежная Поддержка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9525</xdr:rowOff>
    </xdr:from>
    <xdr:to>
      <xdr:col>1</xdr:col>
      <xdr:colOff>904875</xdr:colOff>
      <xdr:row>4</xdr:row>
      <xdr:rowOff>28575</xdr:rowOff>
    </xdr:to>
    <xdr:pic>
      <xdr:nvPicPr>
        <xdr:cNvPr id="4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5343525</xdr:colOff>
      <xdr:row>0</xdr:row>
      <xdr:rowOff>152400</xdr:rowOff>
    </xdr:from>
    <xdr:ext cx="3867150" cy="809625"/>
    <xdr:sp>
      <xdr:nvSpPr>
        <xdr:cNvPr id="5" name="TextBox 9"/>
        <xdr:cNvSpPr txBox="1">
          <a:spLocks noChangeArrowheads="1"/>
        </xdr:cNvSpPr>
      </xdr:nvSpPr>
      <xdr:spPr>
        <a:xfrm>
          <a:off x="5848350" y="152400"/>
          <a:ext cx="38671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2933700" cy="657225"/>
    <xdr:sp>
      <xdr:nvSpPr>
        <xdr:cNvPr id="1" name="TextBox 14"/>
        <xdr:cNvSpPr txBox="1">
          <a:spLocks noChangeArrowheads="1"/>
        </xdr:cNvSpPr>
      </xdr:nvSpPr>
      <xdr:spPr>
        <a:xfrm>
          <a:off x="1743075" y="209550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1266825</xdr:colOff>
      <xdr:row>3</xdr:row>
      <xdr:rowOff>19050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676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3533775</xdr:colOff>
      <xdr:row>2</xdr:row>
      <xdr:rowOff>180975</xdr:rowOff>
    </xdr:from>
    <xdr:ext cx="4676775" cy="495300"/>
    <xdr:sp>
      <xdr:nvSpPr>
        <xdr:cNvPr id="3" name="TextBox 7"/>
        <xdr:cNvSpPr txBox="1">
          <a:spLocks noChangeArrowheads="1"/>
        </xdr:cNvSpPr>
      </xdr:nvSpPr>
      <xdr:spPr>
        <a:xfrm>
          <a:off x="4143375" y="600075"/>
          <a:ext cx="4676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0</xdr:row>
      <xdr:rowOff>123825</xdr:rowOff>
    </xdr:from>
    <xdr:ext cx="2971800" cy="828675"/>
    <xdr:sp>
      <xdr:nvSpPr>
        <xdr:cNvPr id="4" name="TextBox 9"/>
        <xdr:cNvSpPr txBox="1">
          <a:spLocks noChangeArrowheads="1"/>
        </xdr:cNvSpPr>
      </xdr:nvSpPr>
      <xdr:spPr>
        <a:xfrm>
          <a:off x="6372225" y="123825"/>
          <a:ext cx="2971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57150</xdr:rowOff>
    </xdr:from>
    <xdr:ext cx="2514600" cy="619125"/>
    <xdr:sp>
      <xdr:nvSpPr>
        <xdr:cNvPr id="1" name="TextBox 9"/>
        <xdr:cNvSpPr txBox="1">
          <a:spLocks noChangeArrowheads="1"/>
        </xdr:cNvSpPr>
      </xdr:nvSpPr>
      <xdr:spPr>
        <a:xfrm>
          <a:off x="1800225" y="228600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161925</xdr:colOff>
      <xdr:row>1</xdr:row>
      <xdr:rowOff>114300</xdr:rowOff>
    </xdr:from>
    <xdr:to>
      <xdr:col>1</xdr:col>
      <xdr:colOff>1314450</xdr:colOff>
      <xdr:row>3</xdr:row>
      <xdr:rowOff>28575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1657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3505200</xdr:colOff>
      <xdr:row>2</xdr:row>
      <xdr:rowOff>190500</xdr:rowOff>
    </xdr:from>
    <xdr:ext cx="4533900" cy="647700"/>
    <xdr:sp>
      <xdr:nvSpPr>
        <xdr:cNvPr id="3" name="TextBox 8"/>
        <xdr:cNvSpPr txBox="1">
          <a:spLocks noChangeArrowheads="1"/>
        </xdr:cNvSpPr>
      </xdr:nvSpPr>
      <xdr:spPr>
        <a:xfrm>
          <a:off x="4010025" y="571500"/>
          <a:ext cx="4533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1066800</xdr:colOff>
      <xdr:row>1</xdr:row>
      <xdr:rowOff>0</xdr:rowOff>
    </xdr:from>
    <xdr:ext cx="3162300" cy="666750"/>
    <xdr:sp>
      <xdr:nvSpPr>
        <xdr:cNvPr id="4" name="TextBox 11"/>
        <xdr:cNvSpPr txBox="1">
          <a:spLocks noChangeArrowheads="1"/>
        </xdr:cNvSpPr>
      </xdr:nvSpPr>
      <xdr:spPr>
        <a:xfrm>
          <a:off x="6210300" y="171450"/>
          <a:ext cx="3162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1</xdr:row>
      <xdr:rowOff>123825</xdr:rowOff>
    </xdr:from>
    <xdr:ext cx="2705100" cy="561975"/>
    <xdr:sp>
      <xdr:nvSpPr>
        <xdr:cNvPr id="1" name="TextBox 19"/>
        <xdr:cNvSpPr txBox="1">
          <a:spLocks noChangeArrowheads="1"/>
        </xdr:cNvSpPr>
      </xdr:nvSpPr>
      <xdr:spPr>
        <a:xfrm>
          <a:off x="1800225" y="304800"/>
          <a:ext cx="2705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1152525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638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3943350</xdr:colOff>
      <xdr:row>3</xdr:row>
      <xdr:rowOff>0</xdr:rowOff>
    </xdr:from>
    <xdr:ext cx="4686300" cy="466725"/>
    <xdr:sp>
      <xdr:nvSpPr>
        <xdr:cNvPr id="3" name="TextBox 7"/>
        <xdr:cNvSpPr txBox="1">
          <a:spLocks noChangeArrowheads="1"/>
        </xdr:cNvSpPr>
      </xdr:nvSpPr>
      <xdr:spPr>
        <a:xfrm>
          <a:off x="4552950" y="561975"/>
          <a:ext cx="4686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904875</xdr:colOff>
      <xdr:row>1</xdr:row>
      <xdr:rowOff>76200</xdr:rowOff>
    </xdr:from>
    <xdr:ext cx="3305175" cy="476250"/>
    <xdr:sp>
      <xdr:nvSpPr>
        <xdr:cNvPr id="4" name="TextBox 8"/>
        <xdr:cNvSpPr txBox="1">
          <a:spLocks noChangeArrowheads="1"/>
        </xdr:cNvSpPr>
      </xdr:nvSpPr>
      <xdr:spPr>
        <a:xfrm>
          <a:off x="7019925" y="257175"/>
          <a:ext cx="3305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1228725</xdr:colOff>
      <xdr:row>1</xdr:row>
      <xdr:rowOff>66675</xdr:rowOff>
    </xdr:from>
    <xdr:ext cx="2638425" cy="514350"/>
    <xdr:sp>
      <xdr:nvSpPr>
        <xdr:cNvPr id="1" name="TextBox 1"/>
        <xdr:cNvSpPr txBox="1">
          <a:spLocks noChangeArrowheads="1"/>
        </xdr:cNvSpPr>
      </xdr:nvSpPr>
      <xdr:spPr>
        <a:xfrm>
          <a:off x="1685925" y="247650"/>
          <a:ext cx="2638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1314450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1019175</xdr:colOff>
      <xdr:row>1</xdr:row>
      <xdr:rowOff>152400</xdr:rowOff>
    </xdr:from>
    <xdr:ext cx="4638675" cy="619125"/>
    <xdr:sp>
      <xdr:nvSpPr>
        <xdr:cNvPr id="3" name="TextBox 3"/>
        <xdr:cNvSpPr txBox="1">
          <a:spLocks noChangeArrowheads="1"/>
        </xdr:cNvSpPr>
      </xdr:nvSpPr>
      <xdr:spPr>
        <a:xfrm>
          <a:off x="6534150" y="333375"/>
          <a:ext cx="4638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6</xdr:col>
      <xdr:colOff>1628775</xdr:colOff>
      <xdr:row>1</xdr:row>
      <xdr:rowOff>38100</xdr:rowOff>
    </xdr:from>
    <xdr:ext cx="3219450" cy="438150"/>
    <xdr:sp>
      <xdr:nvSpPr>
        <xdr:cNvPr id="4" name="TextBox 4"/>
        <xdr:cNvSpPr txBox="1">
          <a:spLocks noChangeArrowheads="1"/>
        </xdr:cNvSpPr>
      </xdr:nvSpPr>
      <xdr:spPr>
        <a:xfrm>
          <a:off x="13287375" y="219075"/>
          <a:ext cx="32194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1314450</xdr:colOff>
      <xdr:row>1</xdr:row>
      <xdr:rowOff>9525</xdr:rowOff>
    </xdr:from>
    <xdr:ext cx="3067050" cy="619125"/>
    <xdr:sp>
      <xdr:nvSpPr>
        <xdr:cNvPr id="1" name="TextBox 7"/>
        <xdr:cNvSpPr txBox="1">
          <a:spLocks noChangeArrowheads="1"/>
        </xdr:cNvSpPr>
      </xdr:nvSpPr>
      <xdr:spPr>
        <a:xfrm>
          <a:off x="1552575" y="180975"/>
          <a:ext cx="3067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133350</xdr:rowOff>
    </xdr:from>
    <xdr:to>
      <xdr:col>1</xdr:col>
      <xdr:colOff>1562100</xdr:colOff>
      <xdr:row>3</xdr:row>
      <xdr:rowOff>38100</xdr:rowOff>
    </xdr:to>
    <xdr:pic>
      <xdr:nvPicPr>
        <xdr:cNvPr id="2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4019550</xdr:colOff>
      <xdr:row>2</xdr:row>
      <xdr:rowOff>180975</xdr:rowOff>
    </xdr:from>
    <xdr:ext cx="4543425" cy="447675"/>
    <xdr:sp>
      <xdr:nvSpPr>
        <xdr:cNvPr id="3" name="TextBox 9"/>
        <xdr:cNvSpPr txBox="1">
          <a:spLocks noChangeArrowheads="1"/>
        </xdr:cNvSpPr>
      </xdr:nvSpPr>
      <xdr:spPr>
        <a:xfrm>
          <a:off x="4257675" y="561975"/>
          <a:ext cx="454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38475" cy="571500"/>
    <xdr:sp>
      <xdr:nvSpPr>
        <xdr:cNvPr id="4" name="TextBox 11"/>
        <xdr:cNvSpPr txBox="1">
          <a:spLocks noChangeArrowheads="1"/>
        </xdr:cNvSpPr>
      </xdr:nvSpPr>
      <xdr:spPr>
        <a:xfrm>
          <a:off x="8201025" y="171450"/>
          <a:ext cx="30384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r\&#1076;&#1086;&#1075;&#1086;&#1074;&#1086;&#1088;&#1099;\Users\User\Downloads\&#1055;&#1088;&#1072;&#1081;&#1089;-&#1083;&#1080;&#1089;&#1090;%2004.01.23%20&#1075;.%20&#1054;&#1073;&#1097;&#1080;&#1081;%20&#1040;&#1083;&#1084;&#1072;&#1090;&#1099;+&#1069;&#1082;&#1080;&#1073;&#1072;&#1089;&#1090;&#1091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ИТС  Экибастуз"/>
      <sheetName val="сопровождение отраслевых реш"/>
    </sheetNames>
    <sheetDataSet>
      <sheetData sheetId="2">
        <row r="11">
          <cell r="C11" t="str">
            <v>—</v>
          </cell>
          <cell r="D11" t="str">
            <v>1 час в квартал (не является накопительным)</v>
          </cell>
          <cell r="E11" t="str">
            <v>2 час в квартал (не является накопительным)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1cfresh.kz/price#service" TargetMode="External" /><Relationship Id="rId2" Type="http://schemas.openxmlformats.org/officeDocument/2006/relationships/hyperlink" Target="https://1cfresh.kz/price" TargetMode="External" /><Relationship Id="rId3" Type="http://schemas.openxmlformats.org/officeDocument/2006/relationships/hyperlink" Target="https://its.1c.kz/db/itsinfk#content:1750:hdoc" TargetMode="External" /><Relationship Id="rId4" Type="http://schemas.openxmlformats.org/officeDocument/2006/relationships/hyperlink" Target="https://its.1c.kz/db/itsinfk#content:1748:hdoc" TargetMode="External" /><Relationship Id="rId5" Type="http://schemas.openxmlformats.org/officeDocument/2006/relationships/hyperlink" Target="https://its.1c.kz/db/itsinfk#content:1748:hdoc" TargetMode="External" /><Relationship Id="rId6" Type="http://schemas.openxmlformats.org/officeDocument/2006/relationships/hyperlink" Target="https://its.1c.kz/db/itsinfk#content:1749:hdoc" TargetMode="Externa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G492"/>
  <sheetViews>
    <sheetView zoomScale="93" zoomScaleNormal="93" zoomScaleSheetLayoutView="70" zoomScalePageLayoutView="0" workbookViewId="0" topLeftCell="A1">
      <pane ySplit="7" topLeftCell="A371" activePane="bottomLeft" state="frozen"/>
      <selection pane="topLeft" activeCell="A1" sqref="A1"/>
      <selection pane="bottomLeft" activeCell="B478" sqref="B478"/>
    </sheetView>
  </sheetViews>
  <sheetFormatPr defaultColWidth="9.140625" defaultRowHeight="15" outlineLevelRow="3"/>
  <cols>
    <col min="1" max="1" width="13.140625" style="21" customWidth="1"/>
    <col min="2" max="2" width="104.421875" style="22" customWidth="1"/>
    <col min="3" max="3" width="40.7109375" style="21" customWidth="1"/>
    <col min="4" max="16384" width="9.140625" style="22" customWidth="1"/>
  </cols>
  <sheetData>
    <row r="1" spans="3:4" ht="14.25" customHeight="1">
      <c r="C1" s="257" t="s">
        <v>1208</v>
      </c>
      <c r="D1" s="257"/>
    </row>
    <row r="2" spans="1:3" ht="15" customHeight="1">
      <c r="A2" s="259" t="s">
        <v>549</v>
      </c>
      <c r="B2" s="259"/>
      <c r="C2" s="259"/>
    </row>
    <row r="3" spans="1:3" ht="15" customHeight="1">
      <c r="A3" s="259"/>
      <c r="B3" s="259"/>
      <c r="C3" s="259"/>
    </row>
    <row r="4" spans="1:3" ht="15" customHeight="1">
      <c r="A4" s="259"/>
      <c r="B4" s="259"/>
      <c r="C4" s="259"/>
    </row>
    <row r="5" spans="1:3" ht="28.5" customHeight="1">
      <c r="A5" s="259"/>
      <c r="B5" s="259"/>
      <c r="C5" s="259"/>
    </row>
    <row r="6" ht="3" customHeight="1" thickBot="1">
      <c r="B6" s="23"/>
    </row>
    <row r="7" spans="1:3" ht="28.5" customHeight="1" thickBot="1">
      <c r="A7" s="24" t="s">
        <v>0</v>
      </c>
      <c r="B7" s="25" t="s">
        <v>1</v>
      </c>
      <c r="C7" s="25" t="s">
        <v>10</v>
      </c>
    </row>
    <row r="8" spans="1:3" ht="18.75" thickBot="1">
      <c r="A8" s="247" t="s">
        <v>24</v>
      </c>
      <c r="B8" s="247"/>
      <c r="C8" s="247"/>
    </row>
    <row r="9" spans="1:3" s="26" customFormat="1" ht="19.5" customHeight="1" outlineLevel="1" thickBot="1">
      <c r="A9" s="266" t="s">
        <v>15</v>
      </c>
      <c r="B9" s="267"/>
      <c r="C9" s="268"/>
    </row>
    <row r="10" spans="1:3" ht="26.25" outlineLevel="2" thickBot="1">
      <c r="A10" s="272" t="s">
        <v>36</v>
      </c>
      <c r="B10" s="273"/>
      <c r="C10" s="66" t="s">
        <v>235</v>
      </c>
    </row>
    <row r="11" spans="1:3" s="27" customFormat="1" ht="16.5" outlineLevel="2">
      <c r="A11" s="160" t="s">
        <v>49</v>
      </c>
      <c r="B11" s="51" t="s">
        <v>843</v>
      </c>
      <c r="C11" s="47">
        <v>4500</v>
      </c>
    </row>
    <row r="12" spans="1:3" s="31" customFormat="1" ht="17.25" outlineLevel="2">
      <c r="A12" s="28" t="s">
        <v>50</v>
      </c>
      <c r="B12" s="29" t="s">
        <v>669</v>
      </c>
      <c r="C12" s="30">
        <v>5400</v>
      </c>
    </row>
    <row r="13" spans="1:3" ht="16.5" outlineLevel="2">
      <c r="A13" s="33" t="s">
        <v>51</v>
      </c>
      <c r="B13" s="39" t="s">
        <v>48</v>
      </c>
      <c r="C13" s="32">
        <v>21600</v>
      </c>
    </row>
    <row r="14" spans="1:3" ht="16.5" outlineLevel="2">
      <c r="A14" s="33" t="s">
        <v>52</v>
      </c>
      <c r="B14" s="39" t="s">
        <v>153</v>
      </c>
      <c r="C14" s="32">
        <v>64800</v>
      </c>
    </row>
    <row r="15" spans="1:3" ht="16.5" outlineLevel="2">
      <c r="A15" s="33" t="s">
        <v>53</v>
      </c>
      <c r="B15" s="39" t="s">
        <v>166</v>
      </c>
      <c r="C15" s="32">
        <v>76320</v>
      </c>
    </row>
    <row r="16" spans="1:3" ht="16.5" outlineLevel="2">
      <c r="A16" s="33" t="s">
        <v>54</v>
      </c>
      <c r="B16" s="39" t="s">
        <v>154</v>
      </c>
      <c r="C16" s="32">
        <v>151200</v>
      </c>
    </row>
    <row r="17" spans="1:3" ht="16.5" outlineLevel="2">
      <c r="A17" s="33" t="s">
        <v>55</v>
      </c>
      <c r="B17" s="39" t="s">
        <v>167</v>
      </c>
      <c r="C17" s="32">
        <v>162720</v>
      </c>
    </row>
    <row r="18" spans="1:3" ht="16.5" outlineLevel="2">
      <c r="A18" s="33" t="s">
        <v>56</v>
      </c>
      <c r="B18" s="39" t="s">
        <v>308</v>
      </c>
      <c r="C18" s="32">
        <v>64800</v>
      </c>
    </row>
    <row r="19" spans="1:3" ht="33" outlineLevel="2">
      <c r="A19" s="33" t="s">
        <v>57</v>
      </c>
      <c r="B19" s="39" t="s">
        <v>664</v>
      </c>
      <c r="C19" s="32">
        <v>76320</v>
      </c>
    </row>
    <row r="20" spans="1:3" ht="16.5" outlineLevel="2">
      <c r="A20" s="33" t="s">
        <v>58</v>
      </c>
      <c r="B20" s="39" t="s">
        <v>46</v>
      </c>
      <c r="C20" s="32">
        <v>77760</v>
      </c>
    </row>
    <row r="21" spans="1:3" ht="33" outlineLevel="2">
      <c r="A21" s="33" t="s">
        <v>59</v>
      </c>
      <c r="B21" s="39" t="s">
        <v>168</v>
      </c>
      <c r="C21" s="32">
        <v>89280</v>
      </c>
    </row>
    <row r="22" spans="1:3" ht="33" outlineLevel="2">
      <c r="A22" s="33" t="s">
        <v>60</v>
      </c>
      <c r="B22" s="39" t="s">
        <v>665</v>
      </c>
      <c r="C22" s="32">
        <v>165600</v>
      </c>
    </row>
    <row r="23" spans="1:3" s="27" customFormat="1" ht="16.5" outlineLevel="2">
      <c r="A23" s="34" t="s">
        <v>61</v>
      </c>
      <c r="B23" s="35" t="s">
        <v>47</v>
      </c>
      <c r="C23" s="36">
        <v>64800</v>
      </c>
    </row>
    <row r="24" spans="1:3" ht="16.5" outlineLevel="2">
      <c r="A24" s="33" t="s">
        <v>62</v>
      </c>
      <c r="B24" s="39" t="s">
        <v>169</v>
      </c>
      <c r="C24" s="32">
        <v>76320</v>
      </c>
    </row>
    <row r="25" spans="1:3" ht="16.5" outlineLevel="2">
      <c r="A25" s="33" t="s">
        <v>63</v>
      </c>
      <c r="B25" s="39" t="s">
        <v>2</v>
      </c>
      <c r="C25" s="32">
        <v>30240</v>
      </c>
    </row>
    <row r="26" spans="1:3" ht="16.5" outlineLevel="2">
      <c r="A26" s="33" t="s">
        <v>64</v>
      </c>
      <c r="B26" s="39" t="s">
        <v>25</v>
      </c>
      <c r="C26" s="32">
        <v>90720</v>
      </c>
    </row>
    <row r="27" spans="1:3" ht="16.5" outlineLevel="2">
      <c r="A27" s="33" t="s">
        <v>65</v>
      </c>
      <c r="B27" s="39" t="s">
        <v>170</v>
      </c>
      <c r="C27" s="32">
        <v>102240</v>
      </c>
    </row>
    <row r="28" spans="1:3" ht="16.5" outlineLevel="2">
      <c r="A28" s="33" t="s">
        <v>66</v>
      </c>
      <c r="B28" s="39" t="s">
        <v>26</v>
      </c>
      <c r="C28" s="32">
        <v>90720</v>
      </c>
    </row>
    <row r="29" spans="1:3" ht="16.5" outlineLevel="2">
      <c r="A29" s="33" t="s">
        <v>67</v>
      </c>
      <c r="B29" s="39" t="s">
        <v>171</v>
      </c>
      <c r="C29" s="32">
        <v>102240</v>
      </c>
    </row>
    <row r="30" spans="1:3" ht="16.5" outlineLevel="2">
      <c r="A30" s="34" t="s">
        <v>68</v>
      </c>
      <c r="B30" s="35" t="s">
        <v>522</v>
      </c>
      <c r="C30" s="36">
        <v>420000</v>
      </c>
    </row>
    <row r="31" spans="1:3" ht="16.5" outlineLevel="2">
      <c r="A31" s="34" t="s">
        <v>69</v>
      </c>
      <c r="B31" s="35" t="s">
        <v>523</v>
      </c>
      <c r="C31" s="37">
        <v>504000</v>
      </c>
    </row>
    <row r="32" spans="1:3" ht="16.5" outlineLevel="2">
      <c r="A32" s="33" t="s">
        <v>70</v>
      </c>
      <c r="B32" s="39" t="s">
        <v>663</v>
      </c>
      <c r="C32" s="105">
        <v>93450</v>
      </c>
    </row>
    <row r="33" spans="1:3" ht="16.5" outlineLevel="2">
      <c r="A33" s="33" t="s">
        <v>71</v>
      </c>
      <c r="B33" s="39" t="s">
        <v>143</v>
      </c>
      <c r="C33" s="105">
        <v>213100</v>
      </c>
    </row>
    <row r="34" spans="1:3" ht="16.5" outlineLevel="2">
      <c r="A34" s="33" t="s">
        <v>72</v>
      </c>
      <c r="B34" s="39" t="s">
        <v>144</v>
      </c>
      <c r="C34" s="105">
        <v>294600</v>
      </c>
    </row>
    <row r="35" spans="1:3" ht="16.5" outlineLevel="2">
      <c r="A35" s="34" t="s">
        <v>73</v>
      </c>
      <c r="B35" s="29" t="s">
        <v>3</v>
      </c>
      <c r="C35" s="32">
        <v>54000</v>
      </c>
    </row>
    <row r="36" spans="1:3" ht="33" outlineLevel="2">
      <c r="A36" s="28" t="s">
        <v>74</v>
      </c>
      <c r="B36" s="29" t="s">
        <v>4</v>
      </c>
      <c r="C36" s="32">
        <v>27000</v>
      </c>
    </row>
    <row r="37" spans="1:3" ht="33" outlineLevel="2">
      <c r="A37" s="28" t="s">
        <v>75</v>
      </c>
      <c r="B37" s="29" t="s">
        <v>5</v>
      </c>
      <c r="C37" s="32">
        <v>126000</v>
      </c>
    </row>
    <row r="38" spans="1:3" s="38" customFormat="1" ht="33" outlineLevel="2">
      <c r="A38" s="28" t="s">
        <v>76</v>
      </c>
      <c r="B38" s="29" t="s">
        <v>6</v>
      </c>
      <c r="C38" s="32">
        <v>234000</v>
      </c>
    </row>
    <row r="39" spans="1:3" s="38" customFormat="1" ht="33" outlineLevel="2">
      <c r="A39" s="28" t="s">
        <v>77</v>
      </c>
      <c r="B39" s="29" t="s">
        <v>7</v>
      </c>
      <c r="C39" s="32">
        <v>450000</v>
      </c>
    </row>
    <row r="40" spans="1:3" s="38" customFormat="1" ht="33" outlineLevel="2">
      <c r="A40" s="28" t="s">
        <v>145</v>
      </c>
      <c r="B40" s="29" t="s">
        <v>8</v>
      </c>
      <c r="C40" s="32">
        <v>1080000</v>
      </c>
    </row>
    <row r="41" spans="1:3" s="38" customFormat="1" ht="16.5" outlineLevel="2">
      <c r="A41" s="33" t="s">
        <v>146</v>
      </c>
      <c r="B41" s="39" t="s">
        <v>11</v>
      </c>
      <c r="C41" s="32">
        <v>90720</v>
      </c>
    </row>
    <row r="42" spans="1:3" ht="33" outlineLevel="2">
      <c r="A42" s="33" t="s">
        <v>147</v>
      </c>
      <c r="B42" s="39" t="s">
        <v>172</v>
      </c>
      <c r="C42" s="32">
        <v>102240</v>
      </c>
    </row>
    <row r="43" spans="1:3" ht="16.5" outlineLevel="2">
      <c r="A43" s="33" t="s">
        <v>148</v>
      </c>
      <c r="B43" s="39" t="s">
        <v>327</v>
      </c>
      <c r="C43" s="104">
        <v>30240</v>
      </c>
    </row>
    <row r="44" spans="1:3" ht="16.5" outlineLevel="2">
      <c r="A44" s="33" t="s">
        <v>173</v>
      </c>
      <c r="B44" s="39" t="s">
        <v>328</v>
      </c>
      <c r="C44" s="32">
        <v>90720</v>
      </c>
    </row>
    <row r="45" spans="1:3" s="27" customFormat="1" ht="33" outlineLevel="2">
      <c r="A45" s="34" t="s">
        <v>174</v>
      </c>
      <c r="B45" s="35" t="s">
        <v>844</v>
      </c>
      <c r="C45" s="36">
        <v>169200</v>
      </c>
    </row>
    <row r="46" spans="1:3" ht="16.5" outlineLevel="2">
      <c r="A46" s="28" t="s">
        <v>175</v>
      </c>
      <c r="B46" s="39" t="s">
        <v>12</v>
      </c>
      <c r="C46" s="32">
        <v>90000</v>
      </c>
    </row>
    <row r="47" spans="1:3" ht="16.5" outlineLevel="2">
      <c r="A47" s="34" t="s">
        <v>176</v>
      </c>
      <c r="B47" s="35" t="s">
        <v>13</v>
      </c>
      <c r="C47" s="36">
        <v>18000</v>
      </c>
    </row>
    <row r="48" spans="1:3" ht="16.5" outlineLevel="2">
      <c r="A48" s="33" t="s">
        <v>666</v>
      </c>
      <c r="B48" s="101" t="s">
        <v>14</v>
      </c>
      <c r="C48" s="77">
        <v>67500</v>
      </c>
    </row>
    <row r="49" spans="1:3" ht="16.5" outlineLevel="2">
      <c r="A49" s="34" t="s">
        <v>854</v>
      </c>
      <c r="B49" s="40" t="s">
        <v>518</v>
      </c>
      <c r="C49" s="41">
        <v>165000</v>
      </c>
    </row>
    <row r="50" spans="1:3" ht="16.5" outlineLevel="2">
      <c r="A50" s="34" t="s">
        <v>855</v>
      </c>
      <c r="B50" s="40" t="s">
        <v>519</v>
      </c>
      <c r="C50" s="41">
        <v>960000</v>
      </c>
    </row>
    <row r="51" spans="1:3" ht="33" outlineLevel="2">
      <c r="A51" s="34" t="s">
        <v>902</v>
      </c>
      <c r="B51" s="40" t="s">
        <v>887</v>
      </c>
      <c r="C51" s="54">
        <v>237600</v>
      </c>
    </row>
    <row r="52" spans="1:3" ht="33" outlineLevel="2">
      <c r="A52" s="34" t="s">
        <v>903</v>
      </c>
      <c r="B52" s="40" t="s">
        <v>888</v>
      </c>
      <c r="C52" s="54">
        <v>356400</v>
      </c>
    </row>
    <row r="53" spans="1:3" ht="16.5" outlineLevel="2">
      <c r="A53" s="34" t="s">
        <v>904</v>
      </c>
      <c r="B53" s="40" t="s">
        <v>889</v>
      </c>
      <c r="C53" s="54">
        <v>237600</v>
      </c>
    </row>
    <row r="54" spans="1:3" ht="33" outlineLevel="2">
      <c r="A54" s="34" t="s">
        <v>905</v>
      </c>
      <c r="B54" s="40" t="s">
        <v>890</v>
      </c>
      <c r="C54" s="54">
        <v>356400</v>
      </c>
    </row>
    <row r="55" spans="1:3" ht="33" outlineLevel="2">
      <c r="A55" s="34" t="s">
        <v>906</v>
      </c>
      <c r="B55" s="40" t="s">
        <v>891</v>
      </c>
      <c r="C55" s="54">
        <v>285120</v>
      </c>
    </row>
    <row r="56" spans="1:3" ht="33" outlineLevel="2">
      <c r="A56" s="34" t="s">
        <v>907</v>
      </c>
      <c r="B56" s="40" t="s">
        <v>892</v>
      </c>
      <c r="C56" s="54">
        <v>427680</v>
      </c>
    </row>
    <row r="57" spans="1:3" ht="33" outlineLevel="2">
      <c r="A57" s="34" t="s">
        <v>908</v>
      </c>
      <c r="B57" s="40" t="s">
        <v>893</v>
      </c>
      <c r="C57" s="54">
        <v>35100</v>
      </c>
    </row>
    <row r="58" spans="1:3" ht="33" outlineLevel="2">
      <c r="A58" s="34" t="s">
        <v>909</v>
      </c>
      <c r="B58" s="40" t="s">
        <v>894</v>
      </c>
      <c r="C58" s="54">
        <v>144000</v>
      </c>
    </row>
    <row r="59" spans="1:3" ht="33" outlineLevel="2">
      <c r="A59" s="34" t="s">
        <v>910</v>
      </c>
      <c r="B59" s="40" t="s">
        <v>895</v>
      </c>
      <c r="C59" s="54">
        <v>277200</v>
      </c>
    </row>
    <row r="60" spans="1:3" ht="33" outlineLevel="2">
      <c r="A60" s="34" t="s">
        <v>911</v>
      </c>
      <c r="B60" s="40" t="s">
        <v>896</v>
      </c>
      <c r="C60" s="54">
        <v>35100</v>
      </c>
    </row>
    <row r="61" spans="1:3" ht="33" outlineLevel="2">
      <c r="A61" s="34" t="s">
        <v>912</v>
      </c>
      <c r="B61" s="40" t="s">
        <v>897</v>
      </c>
      <c r="C61" s="54">
        <v>144000</v>
      </c>
    </row>
    <row r="62" spans="1:3" ht="33" outlineLevel="2">
      <c r="A62" s="34" t="s">
        <v>913</v>
      </c>
      <c r="B62" s="40" t="s">
        <v>898</v>
      </c>
      <c r="C62" s="54">
        <v>277200</v>
      </c>
    </row>
    <row r="63" spans="1:3" ht="33" outlineLevel="2">
      <c r="A63" s="34" t="s">
        <v>914</v>
      </c>
      <c r="B63" s="40" t="s">
        <v>899</v>
      </c>
      <c r="C63" s="54">
        <v>42120</v>
      </c>
    </row>
    <row r="64" spans="1:3" ht="33" outlineLevel="2">
      <c r="A64" s="34" t="s">
        <v>915</v>
      </c>
      <c r="B64" s="40" t="s">
        <v>900</v>
      </c>
      <c r="C64" s="125">
        <v>172800</v>
      </c>
    </row>
    <row r="65" spans="1:3" ht="33" outlineLevel="2">
      <c r="A65" s="34" t="s">
        <v>916</v>
      </c>
      <c r="B65" s="138" t="s">
        <v>901</v>
      </c>
      <c r="C65" s="139">
        <v>332640</v>
      </c>
    </row>
    <row r="66" spans="1:3" ht="18" outlineLevel="1" thickBot="1">
      <c r="A66" s="260" t="s">
        <v>16</v>
      </c>
      <c r="B66" s="261"/>
      <c r="C66" s="262"/>
    </row>
    <row r="67" spans="1:3" ht="16.5" outlineLevel="2">
      <c r="A67" s="160" t="s">
        <v>78</v>
      </c>
      <c r="B67" s="51" t="s">
        <v>628</v>
      </c>
      <c r="C67" s="135">
        <v>38880</v>
      </c>
    </row>
    <row r="68" spans="1:3" ht="16.5" outlineLevel="2">
      <c r="A68" s="173" t="s">
        <v>79</v>
      </c>
      <c r="B68" s="40" t="s">
        <v>629</v>
      </c>
      <c r="C68" s="54">
        <v>51840</v>
      </c>
    </row>
    <row r="69" spans="1:3" ht="20.25" customHeight="1" outlineLevel="2">
      <c r="A69" s="173" t="s">
        <v>80</v>
      </c>
      <c r="B69" s="40" t="s">
        <v>951</v>
      </c>
      <c r="C69" s="54">
        <v>38880</v>
      </c>
    </row>
    <row r="70" spans="1:3" s="27" customFormat="1" ht="16.5" outlineLevel="2">
      <c r="A70" s="48" t="s">
        <v>81</v>
      </c>
      <c r="B70" s="40" t="s">
        <v>630</v>
      </c>
      <c r="C70" s="54">
        <v>134784</v>
      </c>
    </row>
    <row r="71" spans="1:3" ht="16.5" outlineLevel="2">
      <c r="A71" s="48" t="s">
        <v>82</v>
      </c>
      <c r="B71" s="40" t="s">
        <v>631</v>
      </c>
      <c r="C71" s="54">
        <v>176256</v>
      </c>
    </row>
    <row r="72" spans="1:3" ht="33" outlineLevel="2">
      <c r="A72" s="48" t="s">
        <v>83</v>
      </c>
      <c r="B72" s="40" t="s">
        <v>952</v>
      </c>
      <c r="C72" s="54">
        <v>134784</v>
      </c>
    </row>
    <row r="73" spans="1:3" s="27" customFormat="1" ht="16.5" outlineLevel="2">
      <c r="A73" s="48" t="s">
        <v>84</v>
      </c>
      <c r="B73" s="40" t="s">
        <v>632</v>
      </c>
      <c r="C73" s="54">
        <v>259200</v>
      </c>
    </row>
    <row r="74" spans="1:3" ht="16.5" outlineLevel="2">
      <c r="A74" s="48" t="s">
        <v>177</v>
      </c>
      <c r="B74" s="40" t="s">
        <v>633</v>
      </c>
      <c r="C74" s="54">
        <v>324864</v>
      </c>
    </row>
    <row r="75" spans="1:3" ht="33" outlineLevel="2">
      <c r="A75" s="48" t="s">
        <v>178</v>
      </c>
      <c r="B75" s="40" t="s">
        <v>953</v>
      </c>
      <c r="C75" s="54">
        <v>259200</v>
      </c>
    </row>
    <row r="76" spans="1:3" s="27" customFormat="1" ht="16.5" outlineLevel="2">
      <c r="A76" s="48" t="s">
        <v>179</v>
      </c>
      <c r="B76" s="40" t="s">
        <v>634</v>
      </c>
      <c r="C76" s="54">
        <v>492480</v>
      </c>
    </row>
    <row r="77" spans="1:3" ht="16.5" outlineLevel="2">
      <c r="A77" s="48" t="s">
        <v>180</v>
      </c>
      <c r="B77" s="174" t="s">
        <v>635</v>
      </c>
      <c r="C77" s="37">
        <v>616896</v>
      </c>
    </row>
    <row r="78" spans="1:3" ht="33" outlineLevel="2">
      <c r="A78" s="48" t="s">
        <v>181</v>
      </c>
      <c r="B78" s="174" t="s">
        <v>954</v>
      </c>
      <c r="C78" s="37">
        <v>492480</v>
      </c>
    </row>
    <row r="79" spans="1:3" ht="16.5" outlineLevel="2">
      <c r="A79" s="48" t="s">
        <v>182</v>
      </c>
      <c r="B79" s="35" t="s">
        <v>627</v>
      </c>
      <c r="C79" s="37">
        <v>1193320</v>
      </c>
    </row>
    <row r="80" spans="1:3" ht="16.5" outlineLevel="2">
      <c r="A80" s="48" t="s">
        <v>183</v>
      </c>
      <c r="B80" s="35" t="s">
        <v>626</v>
      </c>
      <c r="C80" s="37">
        <v>1431984</v>
      </c>
    </row>
    <row r="81" spans="1:3" ht="21.75" customHeight="1" outlineLevel="2">
      <c r="A81" s="48" t="s">
        <v>184</v>
      </c>
      <c r="B81" s="35" t="s">
        <v>955</v>
      </c>
      <c r="C81" s="37">
        <v>1193320</v>
      </c>
    </row>
    <row r="82" spans="1:3" ht="16.5" outlineLevel="2">
      <c r="A82" s="48" t="s">
        <v>185</v>
      </c>
      <c r="B82" s="35" t="s">
        <v>625</v>
      </c>
      <c r="C82" s="37">
        <v>2332800</v>
      </c>
    </row>
    <row r="83" spans="1:3" ht="16.5" outlineLevel="2">
      <c r="A83" s="48" t="s">
        <v>186</v>
      </c>
      <c r="B83" s="35" t="s">
        <v>624</v>
      </c>
      <c r="C83" s="37">
        <v>2799360</v>
      </c>
    </row>
    <row r="84" spans="1:3" ht="23.25" customHeight="1" outlineLevel="2">
      <c r="A84" s="48" t="s">
        <v>187</v>
      </c>
      <c r="B84" s="35" t="s">
        <v>956</v>
      </c>
      <c r="C84" s="37">
        <v>2332800</v>
      </c>
    </row>
    <row r="85" spans="1:3" ht="16.5" outlineLevel="2">
      <c r="A85" s="48" t="s">
        <v>188</v>
      </c>
      <c r="B85" s="35" t="s">
        <v>623</v>
      </c>
      <c r="C85" s="37">
        <v>6998400</v>
      </c>
    </row>
    <row r="86" spans="1:3" ht="16.5" outlineLevel="2">
      <c r="A86" s="48" t="s">
        <v>189</v>
      </c>
      <c r="B86" s="35" t="s">
        <v>622</v>
      </c>
      <c r="C86" s="37">
        <v>8398080</v>
      </c>
    </row>
    <row r="87" spans="1:3" ht="15" customHeight="1" outlineLevel="2">
      <c r="A87" s="48" t="s">
        <v>316</v>
      </c>
      <c r="B87" s="35" t="s">
        <v>957</v>
      </c>
      <c r="C87" s="37">
        <v>6998400</v>
      </c>
    </row>
    <row r="88" spans="1:3" ht="16.5" outlineLevel="2">
      <c r="A88" s="48" t="s">
        <v>317</v>
      </c>
      <c r="B88" s="35" t="s">
        <v>621</v>
      </c>
      <c r="C88" s="37">
        <v>11664000</v>
      </c>
    </row>
    <row r="89" spans="1:3" ht="16.5" outlineLevel="2">
      <c r="A89" s="48" t="s">
        <v>572</v>
      </c>
      <c r="B89" s="35" t="s">
        <v>620</v>
      </c>
      <c r="C89" s="37">
        <v>13996800</v>
      </c>
    </row>
    <row r="90" spans="1:3" ht="19.5" customHeight="1" outlineLevel="2">
      <c r="A90" s="48" t="s">
        <v>592</v>
      </c>
      <c r="B90" s="35" t="s">
        <v>958</v>
      </c>
      <c r="C90" s="37">
        <v>11664000</v>
      </c>
    </row>
    <row r="91" spans="1:3" ht="16.5" outlineLevel="2">
      <c r="A91" s="48" t="s">
        <v>593</v>
      </c>
      <c r="B91" s="35" t="s">
        <v>959</v>
      </c>
      <c r="C91" s="37">
        <v>302400</v>
      </c>
    </row>
    <row r="92" spans="1:3" s="27" customFormat="1" ht="33" outlineLevel="2">
      <c r="A92" s="48" t="s">
        <v>594</v>
      </c>
      <c r="B92" s="40" t="s">
        <v>960</v>
      </c>
      <c r="C92" s="54">
        <v>518400</v>
      </c>
    </row>
    <row r="93" spans="1:3" s="27" customFormat="1" ht="33" outlineLevel="2">
      <c r="A93" s="48" t="s">
        <v>595</v>
      </c>
      <c r="B93" s="40" t="s">
        <v>961</v>
      </c>
      <c r="C93" s="54">
        <v>103680</v>
      </c>
    </row>
    <row r="94" spans="1:3" s="27" customFormat="1" ht="16.5" outlineLevel="2">
      <c r="A94" s="48" t="s">
        <v>596</v>
      </c>
      <c r="B94" s="40" t="s">
        <v>962</v>
      </c>
      <c r="C94" s="54">
        <v>302400</v>
      </c>
    </row>
    <row r="95" spans="1:3" s="27" customFormat="1" ht="16.5" outlineLevel="2">
      <c r="A95" s="48" t="s">
        <v>597</v>
      </c>
      <c r="B95" s="40" t="s">
        <v>963</v>
      </c>
      <c r="C95" s="54">
        <v>362880</v>
      </c>
    </row>
    <row r="96" spans="1:3" ht="16.5" outlineLevel="2">
      <c r="A96" s="48" t="s">
        <v>598</v>
      </c>
      <c r="B96" s="40" t="s">
        <v>964</v>
      </c>
      <c r="C96" s="54">
        <v>518400</v>
      </c>
    </row>
    <row r="97" spans="1:3" ht="16.5" outlineLevel="2">
      <c r="A97" s="48" t="s">
        <v>599</v>
      </c>
      <c r="B97" s="40" t="s">
        <v>965</v>
      </c>
      <c r="C97" s="54">
        <v>622080</v>
      </c>
    </row>
    <row r="98" spans="1:3" ht="16.5" outlineLevel="2">
      <c r="A98" s="48" t="s">
        <v>600</v>
      </c>
      <c r="B98" s="40" t="s">
        <v>966</v>
      </c>
      <c r="C98" s="54">
        <v>103680</v>
      </c>
    </row>
    <row r="99" spans="1:3" ht="16.5" outlineLevel="2">
      <c r="A99" s="48" t="s">
        <v>601</v>
      </c>
      <c r="B99" s="40" t="s">
        <v>573</v>
      </c>
      <c r="C99" s="54">
        <v>73440</v>
      </c>
    </row>
    <row r="100" spans="1:3" ht="16.5" outlineLevel="2">
      <c r="A100" s="48" t="s">
        <v>602</v>
      </c>
      <c r="B100" s="40" t="s">
        <v>574</v>
      </c>
      <c r="C100" s="54">
        <v>97200</v>
      </c>
    </row>
    <row r="101" spans="1:3" ht="33" outlineLevel="2">
      <c r="A101" s="48" t="s">
        <v>603</v>
      </c>
      <c r="B101" s="40" t="s">
        <v>967</v>
      </c>
      <c r="C101" s="54">
        <v>73440</v>
      </c>
    </row>
    <row r="102" spans="1:3" ht="16.5" outlineLevel="2">
      <c r="A102" s="48" t="s">
        <v>604</v>
      </c>
      <c r="B102" s="40" t="s">
        <v>575</v>
      </c>
      <c r="C102" s="54">
        <v>259200</v>
      </c>
    </row>
    <row r="103" spans="1:3" ht="16.5" outlineLevel="2">
      <c r="A103" s="48" t="s">
        <v>605</v>
      </c>
      <c r="B103" s="40" t="s">
        <v>576</v>
      </c>
      <c r="C103" s="54">
        <v>336960</v>
      </c>
    </row>
    <row r="104" spans="1:3" ht="33" outlineLevel="2">
      <c r="A104" s="48" t="s">
        <v>606</v>
      </c>
      <c r="B104" s="40" t="s">
        <v>968</v>
      </c>
      <c r="C104" s="54">
        <v>259200</v>
      </c>
    </row>
    <row r="105" spans="1:3" ht="16.5" outlineLevel="2">
      <c r="A105" s="48" t="s">
        <v>607</v>
      </c>
      <c r="B105" s="40" t="s">
        <v>577</v>
      </c>
      <c r="C105" s="54">
        <v>496800</v>
      </c>
    </row>
    <row r="106" spans="1:3" ht="16.5" outlineLevel="2">
      <c r="A106" s="48" t="s">
        <v>977</v>
      </c>
      <c r="B106" s="40" t="s">
        <v>578</v>
      </c>
      <c r="C106" s="54">
        <v>622080</v>
      </c>
    </row>
    <row r="107" spans="1:3" ht="33" outlineLevel="2">
      <c r="A107" s="48" t="s">
        <v>978</v>
      </c>
      <c r="B107" s="40" t="s">
        <v>969</v>
      </c>
      <c r="C107" s="54">
        <v>496800</v>
      </c>
    </row>
    <row r="108" spans="1:3" ht="16.5" outlineLevel="2">
      <c r="A108" s="48" t="s">
        <v>979</v>
      </c>
      <c r="B108" s="40" t="s">
        <v>579</v>
      </c>
      <c r="C108" s="54">
        <v>928800</v>
      </c>
    </row>
    <row r="109" spans="1:3" ht="16.5" outlineLevel="2">
      <c r="A109" s="48" t="s">
        <v>980</v>
      </c>
      <c r="B109" s="40" t="s">
        <v>580</v>
      </c>
      <c r="C109" s="54">
        <v>1166400</v>
      </c>
    </row>
    <row r="110" spans="1:3" ht="33" outlineLevel="2">
      <c r="A110" s="48" t="s">
        <v>981</v>
      </c>
      <c r="B110" s="40" t="s">
        <v>970</v>
      </c>
      <c r="C110" s="54">
        <v>928800</v>
      </c>
    </row>
    <row r="111" spans="1:3" ht="16.5" outlineLevel="2">
      <c r="A111" s="48" t="s">
        <v>982</v>
      </c>
      <c r="B111" s="40" t="s">
        <v>581</v>
      </c>
      <c r="C111" s="54">
        <v>2246400</v>
      </c>
    </row>
    <row r="112" spans="1:3" ht="16.5" outlineLevel="2">
      <c r="A112" s="48" t="s">
        <v>983</v>
      </c>
      <c r="B112" s="40" t="s">
        <v>582</v>
      </c>
      <c r="C112" s="54">
        <v>2695680</v>
      </c>
    </row>
    <row r="113" spans="1:3" ht="33" outlineLevel="2">
      <c r="A113" s="48" t="s">
        <v>984</v>
      </c>
      <c r="B113" s="40" t="s">
        <v>971</v>
      </c>
      <c r="C113" s="54">
        <v>2246400</v>
      </c>
    </row>
    <row r="114" spans="1:3" ht="16.5" outlineLevel="2">
      <c r="A114" s="48" t="s">
        <v>985</v>
      </c>
      <c r="B114" s="40" t="s">
        <v>583</v>
      </c>
      <c r="C114" s="54">
        <v>4320000</v>
      </c>
    </row>
    <row r="115" spans="1:3" ht="16.5" outlineLevel="2">
      <c r="A115" s="48" t="s">
        <v>986</v>
      </c>
      <c r="B115" s="40" t="s">
        <v>584</v>
      </c>
      <c r="C115" s="54">
        <v>5184000</v>
      </c>
    </row>
    <row r="116" spans="1:3" ht="33" outlineLevel="2">
      <c r="A116" s="48" t="s">
        <v>987</v>
      </c>
      <c r="B116" s="40" t="s">
        <v>972</v>
      </c>
      <c r="C116" s="54">
        <v>4320000</v>
      </c>
    </row>
    <row r="117" spans="1:3" ht="16.5" outlineLevel="2">
      <c r="A117" s="48" t="s">
        <v>988</v>
      </c>
      <c r="B117" s="40" t="s">
        <v>585</v>
      </c>
      <c r="C117" s="54">
        <v>12830400</v>
      </c>
    </row>
    <row r="118" spans="1:3" ht="16.5" outlineLevel="2">
      <c r="A118" s="48" t="s">
        <v>989</v>
      </c>
      <c r="B118" s="40" t="s">
        <v>586</v>
      </c>
      <c r="C118" s="54">
        <v>15379200</v>
      </c>
    </row>
    <row r="119" spans="1:3" ht="33" outlineLevel="2">
      <c r="A119" s="48" t="s">
        <v>990</v>
      </c>
      <c r="B119" s="40" t="s">
        <v>973</v>
      </c>
      <c r="C119" s="54">
        <v>12830400</v>
      </c>
    </row>
    <row r="120" spans="1:3" ht="16.5" outlineLevel="2">
      <c r="A120" s="48" t="s">
        <v>991</v>
      </c>
      <c r="B120" s="40" t="s">
        <v>587</v>
      </c>
      <c r="C120" s="54">
        <v>21319200</v>
      </c>
    </row>
    <row r="121" spans="1:3" ht="16.5" outlineLevel="2">
      <c r="A121" s="48" t="s">
        <v>992</v>
      </c>
      <c r="B121" s="40" t="s">
        <v>588</v>
      </c>
      <c r="C121" s="54">
        <v>25574400</v>
      </c>
    </row>
    <row r="122" spans="1:3" ht="33" outlineLevel="2">
      <c r="A122" s="48" t="s">
        <v>993</v>
      </c>
      <c r="B122" s="40" t="s">
        <v>974</v>
      </c>
      <c r="C122" s="54">
        <v>21319200</v>
      </c>
    </row>
    <row r="123" spans="1:3" ht="16.5" outlineLevel="2">
      <c r="A123" s="48" t="s">
        <v>994</v>
      </c>
      <c r="B123" s="40" t="s">
        <v>589</v>
      </c>
      <c r="C123" s="54">
        <v>42508800</v>
      </c>
    </row>
    <row r="124" spans="1:3" ht="33" outlineLevel="2">
      <c r="A124" s="48" t="s">
        <v>995</v>
      </c>
      <c r="B124" s="40" t="s">
        <v>975</v>
      </c>
      <c r="C124" s="54">
        <v>42508800</v>
      </c>
    </row>
    <row r="125" spans="1:3" ht="16.5" outlineLevel="2">
      <c r="A125" s="48" t="s">
        <v>996</v>
      </c>
      <c r="B125" s="40" t="s">
        <v>590</v>
      </c>
      <c r="C125" s="54">
        <v>1296000</v>
      </c>
    </row>
    <row r="126" spans="1:3" ht="16.5" outlineLevel="2">
      <c r="A126" s="48" t="s">
        <v>997</v>
      </c>
      <c r="B126" s="175" t="s">
        <v>591</v>
      </c>
      <c r="C126" s="125">
        <v>1555200</v>
      </c>
    </row>
    <row r="127" spans="1:3" ht="33.75" outlineLevel="2" thickBot="1">
      <c r="A127" s="48" t="s">
        <v>998</v>
      </c>
      <c r="B127" s="176" t="s">
        <v>976</v>
      </c>
      <c r="C127" s="177">
        <v>1296000</v>
      </c>
    </row>
    <row r="128" spans="1:3" ht="19.5" customHeight="1" thickBot="1">
      <c r="A128" s="258" t="s">
        <v>20</v>
      </c>
      <c r="B128" s="258"/>
      <c r="C128" s="258"/>
    </row>
    <row r="129" spans="1:3" ht="18" outlineLevel="1" thickBot="1">
      <c r="A129" s="248" t="s">
        <v>17</v>
      </c>
      <c r="B129" s="249"/>
      <c r="C129" s="250"/>
    </row>
    <row r="130" spans="1:3" ht="16.5" outlineLevel="1">
      <c r="A130" s="244" t="s">
        <v>85</v>
      </c>
      <c r="B130" s="240" t="s">
        <v>746</v>
      </c>
      <c r="C130" s="241">
        <v>80600</v>
      </c>
    </row>
    <row r="131" spans="1:3" ht="16.5" outlineLevel="1">
      <c r="A131" s="239" t="s">
        <v>86</v>
      </c>
      <c r="B131" s="240" t="s">
        <v>747</v>
      </c>
      <c r="C131" s="241">
        <v>193440</v>
      </c>
    </row>
    <row r="132" spans="1:3" ht="33" outlineLevel="1">
      <c r="A132" s="239" t="s">
        <v>87</v>
      </c>
      <c r="B132" s="240" t="s">
        <v>748</v>
      </c>
      <c r="C132" s="241">
        <v>40300</v>
      </c>
    </row>
    <row r="133" spans="1:3" ht="33" outlineLevel="1">
      <c r="A133" s="239" t="s">
        <v>88</v>
      </c>
      <c r="B133" s="240" t="s">
        <v>749</v>
      </c>
      <c r="C133" s="241">
        <v>141050</v>
      </c>
    </row>
    <row r="134" spans="1:3" ht="33" outlineLevel="1">
      <c r="A134" s="239" t="s">
        <v>291</v>
      </c>
      <c r="B134" s="240" t="s">
        <v>750</v>
      </c>
      <c r="C134" s="241">
        <v>267995</v>
      </c>
    </row>
    <row r="135" spans="1:3" ht="16.5" outlineLevel="1">
      <c r="A135" s="239" t="s">
        <v>292</v>
      </c>
      <c r="B135" s="152" t="s">
        <v>334</v>
      </c>
      <c r="C135" s="153">
        <v>80600</v>
      </c>
    </row>
    <row r="136" spans="1:3" ht="16.5" outlineLevel="1">
      <c r="A136" s="239" t="s">
        <v>293</v>
      </c>
      <c r="B136" s="152" t="s">
        <v>335</v>
      </c>
      <c r="C136" s="153">
        <v>193440</v>
      </c>
    </row>
    <row r="137" spans="1:3" ht="17.25" customHeight="1" outlineLevel="1">
      <c r="A137" s="239" t="s">
        <v>294</v>
      </c>
      <c r="B137" s="152" t="s">
        <v>336</v>
      </c>
      <c r="C137" s="153">
        <v>40300</v>
      </c>
    </row>
    <row r="138" spans="1:3" ht="33" outlineLevel="1">
      <c r="A138" s="239" t="s">
        <v>89</v>
      </c>
      <c r="B138" s="102" t="s">
        <v>337</v>
      </c>
      <c r="C138" s="103">
        <v>141050</v>
      </c>
    </row>
    <row r="139" spans="1:3" ht="33" outlineLevel="1">
      <c r="A139" s="239" t="s">
        <v>90</v>
      </c>
      <c r="B139" s="102" t="s">
        <v>338</v>
      </c>
      <c r="C139" s="103">
        <v>267995</v>
      </c>
    </row>
    <row r="140" spans="1:3" ht="16.5" outlineLevel="1">
      <c r="A140" s="145" t="s">
        <v>91</v>
      </c>
      <c r="B140" s="148" t="s">
        <v>339</v>
      </c>
      <c r="C140" s="149">
        <v>95600</v>
      </c>
    </row>
    <row r="141" spans="1:3" ht="16.5" outlineLevel="1">
      <c r="A141" s="150" t="s">
        <v>92</v>
      </c>
      <c r="B141" s="146" t="s">
        <v>340</v>
      </c>
      <c r="C141" s="147">
        <v>229440</v>
      </c>
    </row>
    <row r="142" spans="1:3" ht="16.5" outlineLevel="1">
      <c r="A142" s="150" t="s">
        <v>93</v>
      </c>
      <c r="B142" s="146" t="s">
        <v>341</v>
      </c>
      <c r="C142" s="147">
        <v>47800</v>
      </c>
    </row>
    <row r="143" spans="1:3" ht="33" outlineLevel="1">
      <c r="A143" s="150" t="s">
        <v>94</v>
      </c>
      <c r="B143" s="146" t="s">
        <v>342</v>
      </c>
      <c r="C143" s="147">
        <v>167300</v>
      </c>
    </row>
    <row r="144" spans="1:3" ht="33" outlineLevel="1">
      <c r="A144" s="242" t="s">
        <v>95</v>
      </c>
      <c r="B144" s="152" t="s">
        <v>343</v>
      </c>
      <c r="C144" s="153">
        <v>317870</v>
      </c>
    </row>
    <row r="145" spans="1:3" ht="16.5" outlineLevel="1">
      <c r="A145" s="242" t="s">
        <v>96</v>
      </c>
      <c r="B145" s="243" t="s">
        <v>751</v>
      </c>
      <c r="C145" s="241">
        <v>250000</v>
      </c>
    </row>
    <row r="146" spans="1:3" ht="33" outlineLevel="1">
      <c r="A146" s="242" t="s">
        <v>97</v>
      </c>
      <c r="B146" s="243" t="s">
        <v>752</v>
      </c>
      <c r="C146" s="241">
        <v>600000</v>
      </c>
    </row>
    <row r="147" spans="1:3" ht="33" outlineLevel="1">
      <c r="A147" s="242" t="s">
        <v>98</v>
      </c>
      <c r="B147" s="243" t="s">
        <v>753</v>
      </c>
      <c r="C147" s="241">
        <v>125000</v>
      </c>
    </row>
    <row r="148" spans="1:3" ht="33" outlineLevel="1">
      <c r="A148" s="242" t="s">
        <v>99</v>
      </c>
      <c r="B148" s="243" t="s">
        <v>754</v>
      </c>
      <c r="C148" s="241">
        <v>437500</v>
      </c>
    </row>
    <row r="149" spans="1:3" ht="33" outlineLevel="1">
      <c r="A149" s="242" t="s">
        <v>742</v>
      </c>
      <c r="B149" s="243" t="s">
        <v>755</v>
      </c>
      <c r="C149" s="241">
        <v>831250</v>
      </c>
    </row>
    <row r="150" spans="1:3" ht="16.5" outlineLevel="1">
      <c r="A150" s="242" t="s">
        <v>100</v>
      </c>
      <c r="B150" s="152" t="s">
        <v>344</v>
      </c>
      <c r="C150" s="153">
        <v>250000</v>
      </c>
    </row>
    <row r="151" spans="1:3" ht="16.5" outlineLevel="1">
      <c r="A151" s="242" t="s">
        <v>101</v>
      </c>
      <c r="B151" s="152" t="s">
        <v>345</v>
      </c>
      <c r="C151" s="153">
        <v>600000</v>
      </c>
    </row>
    <row r="152" spans="1:3" ht="16.5" outlineLevel="1">
      <c r="A152" s="162" t="s">
        <v>102</v>
      </c>
      <c r="B152" s="142" t="s">
        <v>346</v>
      </c>
      <c r="C152" s="139">
        <v>125000</v>
      </c>
    </row>
    <row r="153" spans="1:3" ht="33" outlineLevel="1">
      <c r="A153" s="162" t="s">
        <v>103</v>
      </c>
      <c r="B153" s="142" t="s">
        <v>347</v>
      </c>
      <c r="C153" s="139">
        <v>437500</v>
      </c>
    </row>
    <row r="154" spans="1:3" ht="33" outlineLevel="1">
      <c r="A154" s="162" t="s">
        <v>104</v>
      </c>
      <c r="B154" s="142" t="s">
        <v>348</v>
      </c>
      <c r="C154" s="139">
        <v>831250</v>
      </c>
    </row>
    <row r="155" spans="1:3" ht="16.5" outlineLevel="1">
      <c r="A155" s="162" t="s">
        <v>105</v>
      </c>
      <c r="B155" s="164" t="s">
        <v>349</v>
      </c>
      <c r="C155" s="165">
        <v>265000</v>
      </c>
    </row>
    <row r="156" spans="1:3" ht="16.5" outlineLevel="1">
      <c r="A156" s="162" t="s">
        <v>106</v>
      </c>
      <c r="B156" s="164" t="s">
        <v>350</v>
      </c>
      <c r="C156" s="165">
        <v>636000</v>
      </c>
    </row>
    <row r="157" spans="1:3" ht="16.5" outlineLevel="1">
      <c r="A157" s="162" t="s">
        <v>107</v>
      </c>
      <c r="B157" s="164" t="s">
        <v>351</v>
      </c>
      <c r="C157" s="165">
        <v>132500</v>
      </c>
    </row>
    <row r="158" spans="1:3" ht="33" outlineLevel="1">
      <c r="A158" s="162" t="s">
        <v>108</v>
      </c>
      <c r="B158" s="142" t="s">
        <v>352</v>
      </c>
      <c r="C158" s="139">
        <v>463750</v>
      </c>
    </row>
    <row r="159" spans="1:3" ht="33" outlineLevel="1">
      <c r="A159" s="162" t="s">
        <v>109</v>
      </c>
      <c r="B159" s="142" t="s">
        <v>353</v>
      </c>
      <c r="C159" s="139">
        <v>881125</v>
      </c>
    </row>
    <row r="160" spans="1:3" ht="16.5" outlineLevel="1">
      <c r="A160" s="242" t="s">
        <v>295</v>
      </c>
      <c r="B160" s="152" t="s">
        <v>1071</v>
      </c>
      <c r="C160" s="153">
        <v>150000</v>
      </c>
    </row>
    <row r="161" spans="1:3" ht="16.5" outlineLevel="1">
      <c r="A161" s="242" t="s">
        <v>296</v>
      </c>
      <c r="B161" s="240" t="s">
        <v>756</v>
      </c>
      <c r="C161" s="241">
        <v>360000</v>
      </c>
    </row>
    <row r="162" spans="1:3" ht="33" outlineLevel="1">
      <c r="A162" s="242" t="s">
        <v>110</v>
      </c>
      <c r="B162" s="240" t="s">
        <v>757</v>
      </c>
      <c r="C162" s="241">
        <v>75000</v>
      </c>
    </row>
    <row r="163" spans="1:3" ht="33" outlineLevel="1">
      <c r="A163" s="242" t="s">
        <v>297</v>
      </c>
      <c r="B163" s="240" t="s">
        <v>758</v>
      </c>
      <c r="C163" s="241">
        <v>262500</v>
      </c>
    </row>
    <row r="164" spans="1:3" ht="33" outlineLevel="1">
      <c r="A164" s="242" t="s">
        <v>298</v>
      </c>
      <c r="B164" s="240" t="s">
        <v>759</v>
      </c>
      <c r="C164" s="241">
        <v>498750</v>
      </c>
    </row>
    <row r="165" spans="1:3" ht="16.5" outlineLevel="1">
      <c r="A165" s="242" t="s">
        <v>299</v>
      </c>
      <c r="B165" s="152" t="s">
        <v>354</v>
      </c>
      <c r="C165" s="153">
        <v>150000</v>
      </c>
    </row>
    <row r="166" spans="1:3" ht="16.5" outlineLevel="1">
      <c r="A166" s="150" t="s">
        <v>300</v>
      </c>
      <c r="B166" s="146" t="s">
        <v>355</v>
      </c>
      <c r="C166" s="147">
        <v>360000</v>
      </c>
    </row>
    <row r="167" spans="1:3" ht="16.5" outlineLevel="1">
      <c r="A167" s="150" t="s">
        <v>301</v>
      </c>
      <c r="B167" s="146" t="s">
        <v>27</v>
      </c>
      <c r="C167" s="147">
        <v>75000</v>
      </c>
    </row>
    <row r="168" spans="1:3" ht="33" outlineLevel="1">
      <c r="A168" s="150" t="s">
        <v>302</v>
      </c>
      <c r="B168" s="146" t="s">
        <v>28</v>
      </c>
      <c r="C168" s="147">
        <v>262500</v>
      </c>
    </row>
    <row r="169" spans="1:3" ht="33" outlineLevel="1">
      <c r="A169" s="150" t="s">
        <v>111</v>
      </c>
      <c r="B169" s="148" t="s">
        <v>29</v>
      </c>
      <c r="C169" s="149">
        <v>498750</v>
      </c>
    </row>
    <row r="170" spans="1:3" ht="16.5" outlineLevel="1">
      <c r="A170" s="151" t="s">
        <v>112</v>
      </c>
      <c r="B170" s="148" t="s">
        <v>356</v>
      </c>
      <c r="C170" s="149">
        <v>165000</v>
      </c>
    </row>
    <row r="171" spans="1:3" ht="16.5" outlineLevel="1">
      <c r="A171" s="151" t="s">
        <v>303</v>
      </c>
      <c r="B171" s="148" t="s">
        <v>357</v>
      </c>
      <c r="C171" s="149">
        <v>396000</v>
      </c>
    </row>
    <row r="172" spans="1:3" ht="16.5" outlineLevel="1">
      <c r="A172" s="145" t="s">
        <v>304</v>
      </c>
      <c r="B172" s="148" t="s">
        <v>230</v>
      </c>
      <c r="C172" s="149">
        <v>82500</v>
      </c>
    </row>
    <row r="173" spans="1:3" ht="29.25" customHeight="1" outlineLevel="1">
      <c r="A173" s="145" t="s">
        <v>305</v>
      </c>
      <c r="B173" s="148" t="s">
        <v>231</v>
      </c>
      <c r="C173" s="149">
        <v>288750</v>
      </c>
    </row>
    <row r="174" spans="1:3" ht="33" outlineLevel="1">
      <c r="A174" s="145" t="s">
        <v>306</v>
      </c>
      <c r="B174" s="148" t="s">
        <v>232</v>
      </c>
      <c r="C174" s="149">
        <v>548625</v>
      </c>
    </row>
    <row r="175" spans="1:3" ht="16.5" outlineLevel="1">
      <c r="A175" s="145" t="s">
        <v>307</v>
      </c>
      <c r="B175" s="148" t="s">
        <v>358</v>
      </c>
      <c r="C175" s="149">
        <v>346500</v>
      </c>
    </row>
    <row r="176" spans="1:3" ht="33" outlineLevel="1">
      <c r="A176" s="145" t="s">
        <v>435</v>
      </c>
      <c r="B176" s="148" t="s">
        <v>359</v>
      </c>
      <c r="C176" s="149">
        <v>173300</v>
      </c>
    </row>
    <row r="177" spans="1:3" ht="33" outlineLevel="1">
      <c r="A177" s="145" t="s">
        <v>436</v>
      </c>
      <c r="B177" s="148" t="s">
        <v>360</v>
      </c>
      <c r="C177" s="149">
        <v>606400</v>
      </c>
    </row>
    <row r="178" spans="1:3" ht="16.5" outlineLevel="1">
      <c r="A178" s="145" t="s">
        <v>437</v>
      </c>
      <c r="B178" s="148" t="s">
        <v>361</v>
      </c>
      <c r="C178" s="149">
        <v>379500</v>
      </c>
    </row>
    <row r="179" spans="1:3" ht="33" outlineLevel="1">
      <c r="A179" s="145" t="s">
        <v>438</v>
      </c>
      <c r="B179" s="148" t="s">
        <v>362</v>
      </c>
      <c r="C179" s="149">
        <v>199700</v>
      </c>
    </row>
    <row r="180" spans="1:3" ht="33" outlineLevel="1">
      <c r="A180" s="239" t="s">
        <v>439</v>
      </c>
      <c r="B180" s="102" t="s">
        <v>363</v>
      </c>
      <c r="C180" s="103">
        <v>698800</v>
      </c>
    </row>
    <row r="181" spans="1:3" ht="16.5" outlineLevel="1">
      <c r="A181" s="239" t="s">
        <v>440</v>
      </c>
      <c r="B181" s="102" t="s">
        <v>1072</v>
      </c>
      <c r="C181" s="103">
        <v>80600</v>
      </c>
    </row>
    <row r="182" spans="1:3" ht="33" outlineLevel="1">
      <c r="A182" s="239" t="s">
        <v>441</v>
      </c>
      <c r="B182" s="102" t="s">
        <v>1073</v>
      </c>
      <c r="C182" s="103">
        <v>31000</v>
      </c>
    </row>
    <row r="183" spans="1:3" ht="33" outlineLevel="1">
      <c r="A183" s="239" t="s">
        <v>442</v>
      </c>
      <c r="B183" s="102" t="s">
        <v>1074</v>
      </c>
      <c r="C183" s="103">
        <v>155300</v>
      </c>
    </row>
    <row r="184" spans="1:3" ht="16.5" outlineLevel="1">
      <c r="A184" s="193" t="s">
        <v>443</v>
      </c>
      <c r="B184" s="102" t="s">
        <v>364</v>
      </c>
      <c r="C184" s="103">
        <v>80600</v>
      </c>
    </row>
    <row r="185" spans="1:3" ht="16.5" outlineLevel="1">
      <c r="A185" s="193" t="s">
        <v>444</v>
      </c>
      <c r="B185" s="102" t="s">
        <v>365</v>
      </c>
      <c r="C185" s="103">
        <v>155300</v>
      </c>
    </row>
    <row r="186" spans="1:3" ht="16.5" outlineLevel="1">
      <c r="A186" s="193" t="s">
        <v>670</v>
      </c>
      <c r="B186" s="102" t="s">
        <v>366</v>
      </c>
      <c r="C186" s="103">
        <v>31000</v>
      </c>
    </row>
    <row r="187" spans="1:3" ht="33" outlineLevel="1">
      <c r="A187" s="193" t="s">
        <v>445</v>
      </c>
      <c r="B187" s="102" t="s">
        <v>367</v>
      </c>
      <c r="C187" s="103">
        <v>103900</v>
      </c>
    </row>
    <row r="188" spans="1:3" ht="16.5" outlineLevel="1">
      <c r="A188" s="239" t="s">
        <v>446</v>
      </c>
      <c r="B188" s="102" t="s">
        <v>368</v>
      </c>
      <c r="C188" s="103">
        <v>95600</v>
      </c>
    </row>
    <row r="189" spans="1:3" ht="16.5" outlineLevel="1">
      <c r="A189" s="239" t="s">
        <v>447</v>
      </c>
      <c r="B189" s="152" t="s">
        <v>369</v>
      </c>
      <c r="C189" s="153">
        <v>200300</v>
      </c>
    </row>
    <row r="190" spans="1:3" ht="33" outlineLevel="1">
      <c r="A190" s="239" t="s">
        <v>448</v>
      </c>
      <c r="B190" s="152" t="s">
        <v>370</v>
      </c>
      <c r="C190" s="153">
        <v>43000</v>
      </c>
    </row>
    <row r="191" spans="1:3" ht="33" outlineLevel="1">
      <c r="A191" s="145" t="s">
        <v>449</v>
      </c>
      <c r="B191" s="146" t="s">
        <v>371</v>
      </c>
      <c r="C191" s="147">
        <v>145900</v>
      </c>
    </row>
    <row r="192" spans="1:3" ht="16.5" outlineLevel="1">
      <c r="A192" s="145" t="s">
        <v>450</v>
      </c>
      <c r="B192" s="146" t="s">
        <v>372</v>
      </c>
      <c r="C192" s="147">
        <v>70000</v>
      </c>
    </row>
    <row r="193" spans="1:3" ht="16.5" outlineLevel="1">
      <c r="A193" s="145" t="s">
        <v>451</v>
      </c>
      <c r="B193" s="146" t="s">
        <v>373</v>
      </c>
      <c r="C193" s="147">
        <v>85000</v>
      </c>
    </row>
    <row r="194" spans="1:3" ht="16.5" outlineLevel="1">
      <c r="A194" s="151" t="s">
        <v>452</v>
      </c>
      <c r="B194" s="146" t="s">
        <v>30</v>
      </c>
      <c r="C194" s="147">
        <v>70000</v>
      </c>
    </row>
    <row r="195" spans="1:3" ht="33" outlineLevel="1">
      <c r="A195" s="46" t="s">
        <v>453</v>
      </c>
      <c r="B195" s="166" t="s">
        <v>760</v>
      </c>
      <c r="C195" s="163">
        <v>105000</v>
      </c>
    </row>
    <row r="196" spans="1:3" ht="33" outlineLevel="1">
      <c r="A196" s="46" t="s">
        <v>454</v>
      </c>
      <c r="B196" s="166" t="s">
        <v>761</v>
      </c>
      <c r="C196" s="163">
        <v>252000</v>
      </c>
    </row>
    <row r="197" spans="1:3" ht="33" outlineLevel="1">
      <c r="A197" s="46" t="s">
        <v>455</v>
      </c>
      <c r="B197" s="166" t="s">
        <v>762</v>
      </c>
      <c r="C197" s="163">
        <v>52500</v>
      </c>
    </row>
    <row r="198" spans="1:3" ht="33" outlineLevel="1">
      <c r="A198" s="46" t="s">
        <v>456</v>
      </c>
      <c r="B198" s="166" t="s">
        <v>763</v>
      </c>
      <c r="C198" s="163">
        <v>183800</v>
      </c>
    </row>
    <row r="199" spans="1:3" ht="33" outlineLevel="1">
      <c r="A199" s="159" t="s">
        <v>457</v>
      </c>
      <c r="B199" s="166" t="s">
        <v>764</v>
      </c>
      <c r="C199" s="163">
        <v>349200</v>
      </c>
    </row>
    <row r="200" spans="1:3" ht="16.5" outlineLevel="1">
      <c r="A200" s="145" t="s">
        <v>458</v>
      </c>
      <c r="B200" s="146" t="s">
        <v>374</v>
      </c>
      <c r="C200" s="147">
        <v>105000</v>
      </c>
    </row>
    <row r="201" spans="1:3" ht="33" outlineLevel="1">
      <c r="A201" s="145" t="s">
        <v>459</v>
      </c>
      <c r="B201" s="146" t="s">
        <v>375</v>
      </c>
      <c r="C201" s="147">
        <v>252000</v>
      </c>
    </row>
    <row r="202" spans="1:3" ht="33" outlineLevel="1">
      <c r="A202" s="145" t="s">
        <v>460</v>
      </c>
      <c r="B202" s="146" t="s">
        <v>376</v>
      </c>
      <c r="C202" s="147">
        <v>52500</v>
      </c>
    </row>
    <row r="203" spans="1:3" ht="33" outlineLevel="1">
      <c r="A203" s="151" t="s">
        <v>461</v>
      </c>
      <c r="B203" s="148" t="s">
        <v>377</v>
      </c>
      <c r="C203" s="149">
        <v>183800</v>
      </c>
    </row>
    <row r="204" spans="1:3" ht="33" outlineLevel="1">
      <c r="A204" s="151" t="s">
        <v>462</v>
      </c>
      <c r="B204" s="148" t="s">
        <v>378</v>
      </c>
      <c r="C204" s="149">
        <v>349200</v>
      </c>
    </row>
    <row r="205" spans="1:3" ht="16.5" outlineLevel="1">
      <c r="A205" s="151" t="s">
        <v>463</v>
      </c>
      <c r="B205" s="148" t="s">
        <v>379</v>
      </c>
      <c r="C205" s="149">
        <v>120000</v>
      </c>
    </row>
    <row r="206" spans="1:3" ht="33" outlineLevel="1">
      <c r="A206" s="151" t="s">
        <v>464</v>
      </c>
      <c r="B206" s="148" t="s">
        <v>380</v>
      </c>
      <c r="C206" s="149">
        <v>288000</v>
      </c>
    </row>
    <row r="207" spans="1:3" ht="33" outlineLevel="1">
      <c r="A207" s="151" t="s">
        <v>465</v>
      </c>
      <c r="B207" s="146" t="s">
        <v>381</v>
      </c>
      <c r="C207" s="147">
        <v>60000</v>
      </c>
    </row>
    <row r="208" spans="1:3" ht="33" outlineLevel="1">
      <c r="A208" s="151" t="s">
        <v>466</v>
      </c>
      <c r="B208" s="146" t="s">
        <v>382</v>
      </c>
      <c r="C208" s="147">
        <v>210000</v>
      </c>
    </row>
    <row r="209" spans="1:3" ht="33" outlineLevel="1">
      <c r="A209" s="145" t="s">
        <v>467</v>
      </c>
      <c r="B209" s="146" t="s">
        <v>383</v>
      </c>
      <c r="C209" s="147">
        <v>399000</v>
      </c>
    </row>
    <row r="210" spans="1:3" ht="16.5" outlineLevel="1">
      <c r="A210" s="159" t="s">
        <v>468</v>
      </c>
      <c r="B210" s="166" t="s">
        <v>765</v>
      </c>
      <c r="C210" s="163">
        <v>105000</v>
      </c>
    </row>
    <row r="211" spans="1:3" ht="33" outlineLevel="1">
      <c r="A211" s="159" t="s">
        <v>469</v>
      </c>
      <c r="B211" s="166" t="s">
        <v>766</v>
      </c>
      <c r="C211" s="163">
        <v>252000</v>
      </c>
    </row>
    <row r="212" spans="1:3" ht="33" outlineLevel="1">
      <c r="A212" s="159" t="s">
        <v>470</v>
      </c>
      <c r="B212" s="166" t="s">
        <v>767</v>
      </c>
      <c r="C212" s="163">
        <v>52500</v>
      </c>
    </row>
    <row r="213" spans="1:3" ht="33" outlineLevel="1">
      <c r="A213" s="159" t="s">
        <v>471</v>
      </c>
      <c r="B213" s="166" t="s">
        <v>768</v>
      </c>
      <c r="C213" s="163">
        <v>183750</v>
      </c>
    </row>
    <row r="214" spans="1:3" ht="33" outlineLevel="1">
      <c r="A214" s="159" t="s">
        <v>472</v>
      </c>
      <c r="B214" s="166" t="s">
        <v>769</v>
      </c>
      <c r="C214" s="163">
        <v>349100</v>
      </c>
    </row>
    <row r="215" spans="1:3" ht="16.5" outlineLevel="1">
      <c r="A215" s="145" t="s">
        <v>473</v>
      </c>
      <c r="B215" s="146" t="s">
        <v>31</v>
      </c>
      <c r="C215" s="147">
        <v>105000</v>
      </c>
    </row>
    <row r="216" spans="1:3" ht="16.5" outlineLevel="1">
      <c r="A216" s="145" t="s">
        <v>474</v>
      </c>
      <c r="B216" s="146" t="s">
        <v>32</v>
      </c>
      <c r="C216" s="147">
        <v>252000</v>
      </c>
    </row>
    <row r="217" spans="1:3" ht="33" outlineLevel="1">
      <c r="A217" s="145" t="s">
        <v>475</v>
      </c>
      <c r="B217" s="146" t="s">
        <v>33</v>
      </c>
      <c r="C217" s="147">
        <v>52500</v>
      </c>
    </row>
    <row r="218" spans="1:3" ht="33" outlineLevel="1">
      <c r="A218" s="151" t="s">
        <v>476</v>
      </c>
      <c r="B218" s="148" t="s">
        <v>34</v>
      </c>
      <c r="C218" s="149">
        <v>183750</v>
      </c>
    </row>
    <row r="219" spans="1:3" ht="33" outlineLevel="1">
      <c r="A219" s="151" t="s">
        <v>477</v>
      </c>
      <c r="B219" s="148" t="s">
        <v>35</v>
      </c>
      <c r="C219" s="149">
        <v>349100</v>
      </c>
    </row>
    <row r="220" spans="1:3" ht="16.5" outlineLevel="1">
      <c r="A220" s="151" t="s">
        <v>743</v>
      </c>
      <c r="B220" s="148" t="s">
        <v>225</v>
      </c>
      <c r="C220" s="149">
        <v>120000</v>
      </c>
    </row>
    <row r="221" spans="1:3" ht="33" outlineLevel="1">
      <c r="A221" s="151" t="s">
        <v>478</v>
      </c>
      <c r="B221" s="148" t="s">
        <v>226</v>
      </c>
      <c r="C221" s="149">
        <v>288000</v>
      </c>
    </row>
    <row r="222" spans="1:3" ht="33" outlineLevel="1">
      <c r="A222" s="151" t="s">
        <v>479</v>
      </c>
      <c r="B222" s="148" t="s">
        <v>227</v>
      </c>
      <c r="C222" s="149">
        <v>60000</v>
      </c>
    </row>
    <row r="223" spans="1:3" ht="33" outlineLevel="1">
      <c r="A223" s="151" t="s">
        <v>480</v>
      </c>
      <c r="B223" s="146" t="s">
        <v>228</v>
      </c>
      <c r="C223" s="147">
        <v>210000</v>
      </c>
    </row>
    <row r="224" spans="1:3" ht="33" outlineLevel="1">
      <c r="A224" s="151" t="s">
        <v>481</v>
      </c>
      <c r="B224" s="146" t="s">
        <v>229</v>
      </c>
      <c r="C224" s="147">
        <v>399000</v>
      </c>
    </row>
    <row r="225" spans="1:3" ht="16.5" outlineLevel="1">
      <c r="A225" s="159" t="s">
        <v>482</v>
      </c>
      <c r="B225" s="166" t="s">
        <v>770</v>
      </c>
      <c r="C225" s="163">
        <v>150000</v>
      </c>
    </row>
    <row r="226" spans="1:3" ht="33" outlineLevel="1">
      <c r="A226" s="159" t="s">
        <v>483</v>
      </c>
      <c r="B226" s="166" t="s">
        <v>771</v>
      </c>
      <c r="C226" s="163">
        <v>360000</v>
      </c>
    </row>
    <row r="227" spans="1:3" ht="33" outlineLevel="1">
      <c r="A227" s="159" t="s">
        <v>484</v>
      </c>
      <c r="B227" s="166" t="s">
        <v>772</v>
      </c>
      <c r="C227" s="163">
        <v>75000</v>
      </c>
    </row>
    <row r="228" spans="1:3" ht="33" outlineLevel="1">
      <c r="A228" s="159" t="s">
        <v>485</v>
      </c>
      <c r="B228" s="166" t="s">
        <v>773</v>
      </c>
      <c r="C228" s="163">
        <v>262500</v>
      </c>
    </row>
    <row r="229" spans="1:3" ht="33" outlineLevel="1">
      <c r="A229" s="159" t="s">
        <v>486</v>
      </c>
      <c r="B229" s="166" t="s">
        <v>774</v>
      </c>
      <c r="C229" s="163">
        <v>498800</v>
      </c>
    </row>
    <row r="230" spans="1:3" ht="16.5" outlineLevel="1">
      <c r="A230" s="145" t="s">
        <v>487</v>
      </c>
      <c r="B230" s="146" t="s">
        <v>329</v>
      </c>
      <c r="C230" s="147">
        <v>150000</v>
      </c>
    </row>
    <row r="231" spans="1:3" ht="33" outlineLevel="1">
      <c r="A231" s="145" t="s">
        <v>488</v>
      </c>
      <c r="B231" s="146" t="s">
        <v>330</v>
      </c>
      <c r="C231" s="147">
        <v>360000</v>
      </c>
    </row>
    <row r="232" spans="1:3" ht="33" outlineLevel="1">
      <c r="A232" s="145" t="s">
        <v>489</v>
      </c>
      <c r="B232" s="148" t="s">
        <v>331</v>
      </c>
      <c r="C232" s="149">
        <v>75000</v>
      </c>
    </row>
    <row r="233" spans="1:3" ht="33" outlineLevel="1">
      <c r="A233" s="145" t="s">
        <v>490</v>
      </c>
      <c r="B233" s="148" t="s">
        <v>332</v>
      </c>
      <c r="C233" s="149">
        <v>262500</v>
      </c>
    </row>
    <row r="234" spans="1:3" ht="33" outlineLevel="1">
      <c r="A234" s="145" t="s">
        <v>491</v>
      </c>
      <c r="B234" s="148" t="s">
        <v>333</v>
      </c>
      <c r="C234" s="149">
        <v>498800</v>
      </c>
    </row>
    <row r="235" spans="1:3" ht="16.5" outlineLevel="1">
      <c r="A235" s="145" t="s">
        <v>492</v>
      </c>
      <c r="B235" s="148" t="s">
        <v>384</v>
      </c>
      <c r="C235" s="149">
        <v>165000</v>
      </c>
    </row>
    <row r="236" spans="1:3" ht="33" outlineLevel="1">
      <c r="A236" s="145" t="s">
        <v>493</v>
      </c>
      <c r="B236" s="148" t="s">
        <v>385</v>
      </c>
      <c r="C236" s="149">
        <v>396000</v>
      </c>
    </row>
    <row r="237" spans="1:3" ht="33" outlineLevel="1">
      <c r="A237" s="145" t="s">
        <v>494</v>
      </c>
      <c r="B237" s="148" t="s">
        <v>386</v>
      </c>
      <c r="C237" s="149">
        <v>82500</v>
      </c>
    </row>
    <row r="238" spans="1:3" ht="33" outlineLevel="1">
      <c r="A238" s="145" t="s">
        <v>495</v>
      </c>
      <c r="B238" s="146" t="s">
        <v>387</v>
      </c>
      <c r="C238" s="147">
        <v>288750</v>
      </c>
    </row>
    <row r="239" spans="1:3" ht="33" outlineLevel="1">
      <c r="A239" s="151" t="s">
        <v>496</v>
      </c>
      <c r="B239" s="146" t="s">
        <v>388</v>
      </c>
      <c r="C239" s="147">
        <v>548600</v>
      </c>
    </row>
    <row r="240" spans="1:3" ht="33" outlineLevel="1">
      <c r="A240" s="46" t="s">
        <v>497</v>
      </c>
      <c r="B240" s="166" t="s">
        <v>775</v>
      </c>
      <c r="C240" s="163">
        <v>150000</v>
      </c>
    </row>
    <row r="241" spans="1:3" ht="33" outlineLevel="1">
      <c r="A241" s="46" t="s">
        <v>780</v>
      </c>
      <c r="B241" s="166" t="s">
        <v>776</v>
      </c>
      <c r="C241" s="163">
        <v>360000</v>
      </c>
    </row>
    <row r="242" spans="1:3" ht="33" outlineLevel="1">
      <c r="A242" s="159" t="s">
        <v>498</v>
      </c>
      <c r="B242" s="166" t="s">
        <v>777</v>
      </c>
      <c r="C242" s="163">
        <v>75000</v>
      </c>
    </row>
    <row r="243" spans="1:3" ht="33" outlineLevel="1">
      <c r="A243" s="159" t="s">
        <v>499</v>
      </c>
      <c r="B243" s="166" t="s">
        <v>778</v>
      </c>
      <c r="C243" s="163">
        <v>262500</v>
      </c>
    </row>
    <row r="244" spans="1:3" ht="33" outlineLevel="1">
      <c r="A244" s="159" t="s">
        <v>500</v>
      </c>
      <c r="B244" s="166" t="s">
        <v>779</v>
      </c>
      <c r="C244" s="163">
        <v>498800</v>
      </c>
    </row>
    <row r="245" spans="1:3" ht="16.5" outlineLevel="1">
      <c r="A245" s="145" t="s">
        <v>501</v>
      </c>
      <c r="B245" s="146" t="s">
        <v>389</v>
      </c>
      <c r="C245" s="147">
        <v>150000</v>
      </c>
    </row>
    <row r="246" spans="1:3" ht="33" outlineLevel="1">
      <c r="A246" s="145" t="s">
        <v>502</v>
      </c>
      <c r="B246" s="146" t="s">
        <v>390</v>
      </c>
      <c r="C246" s="147">
        <v>360000</v>
      </c>
    </row>
    <row r="247" spans="1:3" ht="33" outlineLevel="1">
      <c r="A247" s="145" t="s">
        <v>503</v>
      </c>
      <c r="B247" s="146" t="s">
        <v>391</v>
      </c>
      <c r="C247" s="147">
        <v>75000</v>
      </c>
    </row>
    <row r="248" spans="1:3" ht="33" outlineLevel="1">
      <c r="A248" s="145" t="s">
        <v>504</v>
      </c>
      <c r="B248" s="148" t="s">
        <v>392</v>
      </c>
      <c r="C248" s="149">
        <v>262500</v>
      </c>
    </row>
    <row r="249" spans="1:3" ht="33" outlineLevel="1">
      <c r="A249" s="145" t="s">
        <v>505</v>
      </c>
      <c r="B249" s="148" t="s">
        <v>393</v>
      </c>
      <c r="C249" s="149">
        <v>498800</v>
      </c>
    </row>
    <row r="250" spans="1:3" ht="16.5" outlineLevel="1">
      <c r="A250" s="145" t="s">
        <v>506</v>
      </c>
      <c r="B250" s="148" t="s">
        <v>394</v>
      </c>
      <c r="C250" s="149">
        <v>165000</v>
      </c>
    </row>
    <row r="251" spans="1:3" ht="33" outlineLevel="1">
      <c r="A251" s="145" t="s">
        <v>507</v>
      </c>
      <c r="B251" s="148" t="s">
        <v>395</v>
      </c>
      <c r="C251" s="149">
        <v>396000</v>
      </c>
    </row>
    <row r="252" spans="1:3" ht="33" outlineLevel="1">
      <c r="A252" s="145" t="s">
        <v>508</v>
      </c>
      <c r="B252" s="148" t="s">
        <v>396</v>
      </c>
      <c r="C252" s="149">
        <v>82500</v>
      </c>
    </row>
    <row r="253" spans="1:3" ht="33" outlineLevel="1">
      <c r="A253" s="145" t="s">
        <v>781</v>
      </c>
      <c r="B253" s="148" t="s">
        <v>397</v>
      </c>
      <c r="C253" s="149">
        <v>288750</v>
      </c>
    </row>
    <row r="254" spans="1:3" ht="33" outlineLevel="1">
      <c r="A254" s="151" t="s">
        <v>782</v>
      </c>
      <c r="B254" s="148" t="s">
        <v>398</v>
      </c>
      <c r="C254" s="149">
        <v>548600</v>
      </c>
    </row>
    <row r="255" spans="1:3" ht="16.5" outlineLevel="1">
      <c r="A255" s="193" t="s">
        <v>783</v>
      </c>
      <c r="B255" s="102" t="s">
        <v>1078</v>
      </c>
      <c r="C255" s="103">
        <v>260000</v>
      </c>
    </row>
    <row r="256" spans="1:3" ht="33" outlineLevel="1">
      <c r="A256" s="193" t="s">
        <v>784</v>
      </c>
      <c r="B256" s="102" t="s">
        <v>1079</v>
      </c>
      <c r="C256" s="103">
        <v>624000</v>
      </c>
    </row>
    <row r="257" spans="1:3" ht="33" outlineLevel="1">
      <c r="A257" s="193" t="s">
        <v>785</v>
      </c>
      <c r="B257" s="102" t="s">
        <v>1080</v>
      </c>
      <c r="C257" s="103">
        <v>130000</v>
      </c>
    </row>
    <row r="258" spans="1:3" ht="33" outlineLevel="1">
      <c r="A258" s="193" t="s">
        <v>787</v>
      </c>
      <c r="B258" s="102" t="s">
        <v>1081</v>
      </c>
      <c r="C258" s="103">
        <v>455000</v>
      </c>
    </row>
    <row r="259" spans="1:3" ht="33" outlineLevel="1">
      <c r="A259" s="193" t="s">
        <v>789</v>
      </c>
      <c r="B259" s="102" t="s">
        <v>1082</v>
      </c>
      <c r="C259" s="103">
        <v>854500</v>
      </c>
    </row>
    <row r="260" spans="1:3" ht="16.5" outlineLevel="1">
      <c r="A260" s="193" t="s">
        <v>791</v>
      </c>
      <c r="B260" s="102" t="s">
        <v>1083</v>
      </c>
      <c r="C260" s="103">
        <v>260000</v>
      </c>
    </row>
    <row r="261" spans="1:3" ht="16.5" outlineLevel="1">
      <c r="A261" s="193" t="s">
        <v>793</v>
      </c>
      <c r="B261" s="102" t="s">
        <v>1084</v>
      </c>
      <c r="C261" s="103">
        <v>624000</v>
      </c>
    </row>
    <row r="262" spans="1:3" ht="33" outlineLevel="1">
      <c r="A262" s="193" t="s">
        <v>795</v>
      </c>
      <c r="B262" s="102" t="s">
        <v>1085</v>
      </c>
      <c r="C262" s="103">
        <v>130000</v>
      </c>
    </row>
    <row r="263" spans="1:3" ht="33" outlineLevel="1">
      <c r="A263" s="193" t="s">
        <v>796</v>
      </c>
      <c r="B263" s="102" t="s">
        <v>1086</v>
      </c>
      <c r="C263" s="103">
        <v>455000</v>
      </c>
    </row>
    <row r="264" spans="1:3" ht="33" outlineLevel="1">
      <c r="A264" s="193" t="s">
        <v>797</v>
      </c>
      <c r="B264" s="102" t="s">
        <v>1087</v>
      </c>
      <c r="C264" s="103">
        <v>854500</v>
      </c>
    </row>
    <row r="265" spans="1:3" ht="16.5" outlineLevel="1">
      <c r="A265" s="193" t="s">
        <v>798</v>
      </c>
      <c r="B265" s="102" t="s">
        <v>1088</v>
      </c>
      <c r="C265" s="103">
        <v>272000</v>
      </c>
    </row>
    <row r="266" spans="1:3" ht="16.5" outlineLevel="1">
      <c r="A266" s="193" t="s">
        <v>799</v>
      </c>
      <c r="B266" s="102" t="s">
        <v>1090</v>
      </c>
      <c r="C266" s="103">
        <v>652800</v>
      </c>
    </row>
    <row r="267" spans="1:3" ht="33" outlineLevel="1">
      <c r="A267" s="193" t="s">
        <v>800</v>
      </c>
      <c r="B267" s="102" t="s">
        <v>1089</v>
      </c>
      <c r="C267" s="103">
        <v>136000</v>
      </c>
    </row>
    <row r="268" spans="1:3" ht="33" outlineLevel="1">
      <c r="A268" s="193" t="s">
        <v>801</v>
      </c>
      <c r="B268" s="102" t="s">
        <v>1091</v>
      </c>
      <c r="C268" s="103">
        <v>476000</v>
      </c>
    </row>
    <row r="269" spans="1:3" ht="33" outlineLevel="1">
      <c r="A269" s="193" t="s">
        <v>802</v>
      </c>
      <c r="B269" s="102" t="s">
        <v>1092</v>
      </c>
      <c r="C269" s="103">
        <v>904400</v>
      </c>
    </row>
    <row r="270" spans="1:3" ht="16.5" outlineLevel="1">
      <c r="A270" s="193" t="s">
        <v>803</v>
      </c>
      <c r="B270" s="102" t="s">
        <v>864</v>
      </c>
      <c r="C270" s="103">
        <v>260000</v>
      </c>
    </row>
    <row r="271" spans="1:3" ht="16.5" outlineLevel="1">
      <c r="A271" s="193" t="s">
        <v>804</v>
      </c>
      <c r="B271" s="102" t="s">
        <v>865</v>
      </c>
      <c r="C271" s="103">
        <v>260000</v>
      </c>
    </row>
    <row r="272" spans="1:3" ht="16.5" outlineLevel="1">
      <c r="A272" s="193" t="s">
        <v>805</v>
      </c>
      <c r="B272" s="102" t="s">
        <v>866</v>
      </c>
      <c r="C272" s="103">
        <v>272000</v>
      </c>
    </row>
    <row r="273" spans="1:3" ht="33" outlineLevel="1">
      <c r="A273" s="193" t="s">
        <v>806</v>
      </c>
      <c r="B273" s="102" t="s">
        <v>867</v>
      </c>
      <c r="C273" s="103">
        <v>624000</v>
      </c>
    </row>
    <row r="274" spans="1:3" ht="33" outlineLevel="1">
      <c r="A274" s="193" t="s">
        <v>807</v>
      </c>
      <c r="B274" s="102" t="s">
        <v>868</v>
      </c>
      <c r="C274" s="103">
        <v>624000</v>
      </c>
    </row>
    <row r="275" spans="1:3" ht="33" outlineLevel="1">
      <c r="A275" s="193" t="s">
        <v>808</v>
      </c>
      <c r="B275" s="102" t="s">
        <v>869</v>
      </c>
      <c r="C275" s="103">
        <v>652800</v>
      </c>
    </row>
    <row r="276" spans="1:3" ht="16.5" outlineLevel="1">
      <c r="A276" s="193" t="s">
        <v>809</v>
      </c>
      <c r="B276" s="102" t="s">
        <v>870</v>
      </c>
      <c r="C276" s="103">
        <v>130000</v>
      </c>
    </row>
    <row r="277" spans="1:3" ht="16.5" outlineLevel="1">
      <c r="A277" s="193" t="s">
        <v>810</v>
      </c>
      <c r="B277" s="102" t="s">
        <v>871</v>
      </c>
      <c r="C277" s="103">
        <v>130000</v>
      </c>
    </row>
    <row r="278" spans="1:3" ht="16.5" outlineLevel="1">
      <c r="A278" s="193" t="s">
        <v>811</v>
      </c>
      <c r="B278" s="102" t="s">
        <v>872</v>
      </c>
      <c r="C278" s="103">
        <v>136000</v>
      </c>
    </row>
    <row r="279" spans="1:3" ht="33" outlineLevel="1">
      <c r="A279" s="193" t="s">
        <v>812</v>
      </c>
      <c r="B279" s="102" t="s">
        <v>873</v>
      </c>
      <c r="C279" s="103">
        <v>455000</v>
      </c>
    </row>
    <row r="280" spans="1:3" ht="16.5" outlineLevel="1">
      <c r="A280" s="193" t="s">
        <v>813</v>
      </c>
      <c r="B280" s="102" t="s">
        <v>874</v>
      </c>
      <c r="C280" s="103" t="s">
        <v>879</v>
      </c>
    </row>
    <row r="281" spans="1:3" ht="16.5" outlineLevel="1">
      <c r="A281" s="193" t="s">
        <v>814</v>
      </c>
      <c r="B281" s="102" t="s">
        <v>875</v>
      </c>
      <c r="C281" s="103">
        <v>476000</v>
      </c>
    </row>
    <row r="282" spans="1:3" ht="33" outlineLevel="1">
      <c r="A282" s="193" t="s">
        <v>815</v>
      </c>
      <c r="B282" s="102" t="s">
        <v>876</v>
      </c>
      <c r="C282" s="103">
        <v>854500</v>
      </c>
    </row>
    <row r="283" spans="1:3" ht="16.5" outlineLevel="1">
      <c r="A283" s="193" t="s">
        <v>816</v>
      </c>
      <c r="B283" s="102" t="s">
        <v>877</v>
      </c>
      <c r="C283" s="103">
        <v>854500</v>
      </c>
    </row>
    <row r="284" spans="1:3" ht="16.5" outlineLevel="1">
      <c r="A284" s="193" t="s">
        <v>817</v>
      </c>
      <c r="B284" s="102" t="s">
        <v>878</v>
      </c>
      <c r="C284" s="103">
        <v>904400</v>
      </c>
    </row>
    <row r="285" spans="1:3" ht="33" outlineLevel="1">
      <c r="A285" s="193" t="s">
        <v>818</v>
      </c>
      <c r="B285" s="102" t="s">
        <v>1055</v>
      </c>
      <c r="C285" s="103">
        <v>70000</v>
      </c>
    </row>
    <row r="286" spans="1:3" ht="16.5" outlineLevel="1">
      <c r="A286" s="193" t="s">
        <v>819</v>
      </c>
      <c r="B286" s="102" t="s">
        <v>399</v>
      </c>
      <c r="C286" s="103">
        <v>70000</v>
      </c>
    </row>
    <row r="287" spans="1:3" ht="16.5" outlineLevel="1">
      <c r="A287" s="193" t="s">
        <v>820</v>
      </c>
      <c r="B287" s="102" t="s">
        <v>400</v>
      </c>
      <c r="C287" s="103">
        <v>85000</v>
      </c>
    </row>
    <row r="288" spans="1:3" ht="33" outlineLevel="1">
      <c r="A288" s="193" t="s">
        <v>821</v>
      </c>
      <c r="B288" s="102" t="s">
        <v>1069</v>
      </c>
      <c r="C288" s="103">
        <v>490000</v>
      </c>
    </row>
    <row r="289" spans="1:3" ht="33" outlineLevel="1">
      <c r="A289" s="193" t="s">
        <v>822</v>
      </c>
      <c r="B289" s="102" t="s">
        <v>1070</v>
      </c>
      <c r="C289" s="103">
        <v>250000</v>
      </c>
    </row>
    <row r="290" spans="1:3" ht="16.5" outlineLevel="1">
      <c r="A290" s="193" t="s">
        <v>823</v>
      </c>
      <c r="B290" s="102" t="s">
        <v>401</v>
      </c>
      <c r="C290" s="103">
        <v>490000</v>
      </c>
    </row>
    <row r="291" spans="1:3" ht="33" outlineLevel="1">
      <c r="A291" s="193" t="s">
        <v>824</v>
      </c>
      <c r="B291" s="102" t="s">
        <v>402</v>
      </c>
      <c r="C291" s="103">
        <v>250000</v>
      </c>
    </row>
    <row r="292" spans="1:3" ht="33" outlineLevel="1">
      <c r="A292" s="239" t="s">
        <v>825</v>
      </c>
      <c r="B292" s="152" t="s">
        <v>403</v>
      </c>
      <c r="C292" s="153">
        <v>535000</v>
      </c>
    </row>
    <row r="293" spans="1:3" ht="33" outlineLevel="1">
      <c r="A293" s="239" t="s">
        <v>826</v>
      </c>
      <c r="B293" s="152" t="s">
        <v>404</v>
      </c>
      <c r="C293" s="153">
        <v>270000</v>
      </c>
    </row>
    <row r="294" spans="1:3" ht="16.5" outlineLevel="1">
      <c r="A294" s="239" t="s">
        <v>827</v>
      </c>
      <c r="B294" s="240" t="s">
        <v>786</v>
      </c>
      <c r="C294" s="241">
        <v>265000</v>
      </c>
    </row>
    <row r="295" spans="1:3" ht="16.5" outlineLevel="1">
      <c r="A295" s="239" t="s">
        <v>828</v>
      </c>
      <c r="B295" s="240" t="s">
        <v>788</v>
      </c>
      <c r="C295" s="241">
        <v>636000</v>
      </c>
    </row>
    <row r="296" spans="1:3" ht="33" outlineLevel="1">
      <c r="A296" s="239" t="s">
        <v>917</v>
      </c>
      <c r="B296" s="240" t="s">
        <v>790</v>
      </c>
      <c r="C296" s="241">
        <v>132500</v>
      </c>
    </row>
    <row r="297" spans="1:3" ht="33" outlineLevel="1">
      <c r="A297" s="239" t="s">
        <v>845</v>
      </c>
      <c r="B297" s="240" t="s">
        <v>792</v>
      </c>
      <c r="C297" s="241">
        <v>463800</v>
      </c>
    </row>
    <row r="298" spans="1:3" ht="33" outlineLevel="1">
      <c r="A298" s="239" t="s">
        <v>846</v>
      </c>
      <c r="B298" s="240" t="s">
        <v>794</v>
      </c>
      <c r="C298" s="241">
        <v>881200</v>
      </c>
    </row>
    <row r="299" spans="1:3" ht="16.5" outlineLevel="1">
      <c r="A299" s="239" t="s">
        <v>847</v>
      </c>
      <c r="B299" s="152" t="s">
        <v>405</v>
      </c>
      <c r="C299" s="153">
        <v>265000</v>
      </c>
    </row>
    <row r="300" spans="1:3" ht="16.5" outlineLevel="1">
      <c r="A300" s="239" t="s">
        <v>848</v>
      </c>
      <c r="B300" s="152" t="s">
        <v>406</v>
      </c>
      <c r="C300" s="153">
        <v>636000</v>
      </c>
    </row>
    <row r="301" spans="1:3" ht="16.5" outlineLevel="1">
      <c r="A301" s="239" t="s">
        <v>849</v>
      </c>
      <c r="B301" s="152" t="s">
        <v>407</v>
      </c>
      <c r="C301" s="153">
        <v>132500</v>
      </c>
    </row>
    <row r="302" spans="1:3" ht="33" outlineLevel="1">
      <c r="A302" s="239" t="s">
        <v>850</v>
      </c>
      <c r="B302" s="152" t="s">
        <v>408</v>
      </c>
      <c r="C302" s="153">
        <v>463800</v>
      </c>
    </row>
    <row r="303" spans="1:3" ht="33" outlineLevel="1">
      <c r="A303" s="239" t="s">
        <v>1093</v>
      </c>
      <c r="B303" s="152" t="s">
        <v>409</v>
      </c>
      <c r="C303" s="153">
        <v>881200</v>
      </c>
    </row>
    <row r="304" spans="1:3" ht="16.5" outlineLevel="1">
      <c r="A304" s="239" t="s">
        <v>851</v>
      </c>
      <c r="B304" s="102" t="s">
        <v>410</v>
      </c>
      <c r="C304" s="103">
        <v>280000</v>
      </c>
    </row>
    <row r="305" spans="1:3" ht="16.5" outlineLevel="1">
      <c r="A305" s="239" t="s">
        <v>852</v>
      </c>
      <c r="B305" s="102" t="s">
        <v>411</v>
      </c>
      <c r="C305" s="103">
        <v>672000</v>
      </c>
    </row>
    <row r="306" spans="1:3" ht="16.5" outlineLevel="1">
      <c r="A306" s="239" t="s">
        <v>853</v>
      </c>
      <c r="B306" s="102" t="s">
        <v>412</v>
      </c>
      <c r="C306" s="103">
        <v>140000</v>
      </c>
    </row>
    <row r="307" spans="1:3" ht="33" outlineLevel="1">
      <c r="A307" s="239" t="s">
        <v>918</v>
      </c>
      <c r="B307" s="102" t="s">
        <v>413</v>
      </c>
      <c r="C307" s="103">
        <v>490000</v>
      </c>
    </row>
    <row r="308" spans="1:3" ht="33" outlineLevel="1">
      <c r="A308" s="239" t="s">
        <v>919</v>
      </c>
      <c r="B308" s="102" t="s">
        <v>414</v>
      </c>
      <c r="C308" s="103">
        <v>931000</v>
      </c>
    </row>
    <row r="309" spans="1:3" ht="16.5" outlineLevel="1">
      <c r="A309" s="239" t="s">
        <v>920</v>
      </c>
      <c r="B309" s="102" t="s">
        <v>880</v>
      </c>
      <c r="C309" s="103">
        <v>64800</v>
      </c>
    </row>
    <row r="310" spans="1:3" ht="16.5" outlineLevel="1">
      <c r="A310" s="239" t="s">
        <v>921</v>
      </c>
      <c r="B310" s="102" t="s">
        <v>881</v>
      </c>
      <c r="C310" s="103">
        <v>64800</v>
      </c>
    </row>
    <row r="311" spans="1:3" ht="16.5" outlineLevel="1">
      <c r="A311" s="239" t="s">
        <v>922</v>
      </c>
      <c r="B311" s="102" t="s">
        <v>882</v>
      </c>
      <c r="C311" s="103">
        <v>76320</v>
      </c>
    </row>
    <row r="312" spans="1:3" ht="16.5" outlineLevel="1">
      <c r="A312" s="239" t="s">
        <v>923</v>
      </c>
      <c r="B312" s="102" t="s">
        <v>883</v>
      </c>
      <c r="C312" s="103">
        <v>151200</v>
      </c>
    </row>
    <row r="313" spans="1:3" ht="16.5" outlineLevel="1">
      <c r="A313" s="239" t="s">
        <v>924</v>
      </c>
      <c r="B313" s="102" t="s">
        <v>884</v>
      </c>
      <c r="C313" s="103">
        <v>151200</v>
      </c>
    </row>
    <row r="314" spans="1:3" ht="16.5" outlineLevel="1">
      <c r="A314" s="239" t="s">
        <v>925</v>
      </c>
      <c r="B314" s="102" t="s">
        <v>885</v>
      </c>
      <c r="C314" s="103">
        <v>162720</v>
      </c>
    </row>
    <row r="315" spans="1:3" ht="16.5" outlineLevel="1">
      <c r="A315" s="239" t="s">
        <v>926</v>
      </c>
      <c r="B315" s="102" t="s">
        <v>886</v>
      </c>
      <c r="C315" s="103">
        <v>32400</v>
      </c>
    </row>
    <row r="316" spans="1:3" ht="16.5" outlineLevel="1">
      <c r="A316" s="239" t="s">
        <v>927</v>
      </c>
      <c r="B316" s="102" t="s">
        <v>871</v>
      </c>
      <c r="C316" s="103">
        <v>32400</v>
      </c>
    </row>
    <row r="317" spans="1:3" ht="16.5" outlineLevel="1">
      <c r="A317" s="239" t="s">
        <v>928</v>
      </c>
      <c r="B317" s="102" t="s">
        <v>872</v>
      </c>
      <c r="C317" s="103">
        <v>43200</v>
      </c>
    </row>
    <row r="318" spans="1:3" ht="33" outlineLevel="1">
      <c r="A318" s="239" t="s">
        <v>929</v>
      </c>
      <c r="B318" s="102" t="s">
        <v>873</v>
      </c>
      <c r="C318" s="103">
        <v>112320</v>
      </c>
    </row>
    <row r="319" spans="1:3" ht="16.5" outlineLevel="1">
      <c r="A319" s="239" t="s">
        <v>930</v>
      </c>
      <c r="B319" s="102" t="s">
        <v>874</v>
      </c>
      <c r="C319" s="103">
        <v>112320</v>
      </c>
    </row>
    <row r="320" spans="1:3" ht="16.5" outlineLevel="1">
      <c r="A320" s="239" t="s">
        <v>931</v>
      </c>
      <c r="B320" s="102" t="s">
        <v>875</v>
      </c>
      <c r="C320" s="103">
        <v>146880</v>
      </c>
    </row>
    <row r="321" spans="1:3" ht="16.5" outlineLevel="1">
      <c r="A321" s="239" t="s">
        <v>932</v>
      </c>
      <c r="B321" s="102" t="s">
        <v>1075</v>
      </c>
      <c r="C321" s="103">
        <v>86200</v>
      </c>
    </row>
    <row r="322" spans="1:3" ht="33" outlineLevel="1">
      <c r="A322" s="239" t="s">
        <v>933</v>
      </c>
      <c r="B322" s="102" t="s">
        <v>1076</v>
      </c>
      <c r="C322" s="103">
        <v>43100</v>
      </c>
    </row>
    <row r="323" spans="1:3" ht="33" outlineLevel="1">
      <c r="A323" s="239" t="s">
        <v>934</v>
      </c>
      <c r="B323" s="102" t="s">
        <v>1077</v>
      </c>
      <c r="C323" s="103">
        <v>165000</v>
      </c>
    </row>
    <row r="324" spans="1:3" ht="16.5" outlineLevel="1">
      <c r="A324" s="239" t="s">
        <v>935</v>
      </c>
      <c r="B324" s="102" t="s">
        <v>415</v>
      </c>
      <c r="C324" s="103">
        <v>86200</v>
      </c>
    </row>
    <row r="325" spans="1:3" ht="16.5" outlineLevel="1">
      <c r="A325" s="159" t="s">
        <v>936</v>
      </c>
      <c r="B325" s="164" t="s">
        <v>416</v>
      </c>
      <c r="C325" s="165">
        <v>43100</v>
      </c>
    </row>
    <row r="326" spans="1:3" ht="33" outlineLevel="1">
      <c r="A326" s="159" t="s">
        <v>937</v>
      </c>
      <c r="B326" s="164" t="s">
        <v>417</v>
      </c>
      <c r="C326" s="165">
        <v>165000</v>
      </c>
    </row>
    <row r="327" spans="1:3" ht="16.5" outlineLevel="1">
      <c r="A327" s="159" t="s">
        <v>938</v>
      </c>
      <c r="B327" s="164" t="s">
        <v>418</v>
      </c>
      <c r="C327" s="165">
        <v>101200</v>
      </c>
    </row>
    <row r="328" spans="1:3" ht="16.5" outlineLevel="1">
      <c r="A328" s="159" t="s">
        <v>939</v>
      </c>
      <c r="B328" s="164" t="s">
        <v>419</v>
      </c>
      <c r="C328" s="165">
        <v>55100</v>
      </c>
    </row>
    <row r="329" spans="1:3" ht="33" outlineLevel="1">
      <c r="A329" s="159" t="s">
        <v>1094</v>
      </c>
      <c r="B329" s="146" t="s">
        <v>420</v>
      </c>
      <c r="C329" s="147">
        <v>213000</v>
      </c>
    </row>
    <row r="330" spans="1:3" ht="16.5" outlineLevel="1">
      <c r="A330" s="159" t="s">
        <v>1047</v>
      </c>
      <c r="B330" s="142" t="s">
        <v>833</v>
      </c>
      <c r="C330" s="139">
        <v>126000</v>
      </c>
    </row>
    <row r="331" spans="1:3" ht="16.5" outlineLevel="1">
      <c r="A331" s="159" t="s">
        <v>1054</v>
      </c>
      <c r="B331" s="142" t="s">
        <v>834</v>
      </c>
      <c r="C331" s="139">
        <v>90000</v>
      </c>
    </row>
    <row r="332" spans="1:3" ht="16.5" outlineLevel="1">
      <c r="A332" s="159" t="s">
        <v>1095</v>
      </c>
      <c r="B332" s="142" t="s">
        <v>835</v>
      </c>
      <c r="C332" s="139">
        <v>45000</v>
      </c>
    </row>
    <row r="333" spans="1:3" ht="16.5" outlineLevel="1">
      <c r="A333" s="159" t="s">
        <v>1096</v>
      </c>
      <c r="B333" s="142" t="s">
        <v>836</v>
      </c>
      <c r="C333" s="139">
        <v>157500</v>
      </c>
    </row>
    <row r="334" spans="1:3" ht="16.5" outlineLevel="1">
      <c r="A334" s="159" t="s">
        <v>1097</v>
      </c>
      <c r="B334" s="142" t="s">
        <v>837</v>
      </c>
      <c r="C334" s="139">
        <v>299250</v>
      </c>
    </row>
    <row r="335" spans="1:3" ht="16.5" outlineLevel="1">
      <c r="A335" s="159" t="s">
        <v>1098</v>
      </c>
      <c r="B335" s="142" t="s">
        <v>839</v>
      </c>
      <c r="C335" s="139">
        <v>108000</v>
      </c>
    </row>
    <row r="336" spans="1:3" ht="16.5" outlineLevel="1">
      <c r="A336" s="159" t="s">
        <v>1099</v>
      </c>
      <c r="B336" s="142" t="s">
        <v>838</v>
      </c>
      <c r="C336" s="139">
        <v>151200</v>
      </c>
    </row>
    <row r="337" spans="1:3" ht="33" outlineLevel="1">
      <c r="A337" s="159" t="s">
        <v>1100</v>
      </c>
      <c r="B337" s="142" t="s">
        <v>840</v>
      </c>
      <c r="C337" s="139">
        <v>54000</v>
      </c>
    </row>
    <row r="338" spans="1:3" ht="33" outlineLevel="1">
      <c r="A338" s="239" t="s">
        <v>1101</v>
      </c>
      <c r="B338" s="152" t="s">
        <v>841</v>
      </c>
      <c r="C338" s="153">
        <v>189000</v>
      </c>
    </row>
    <row r="339" spans="1:3" ht="33" outlineLevel="1">
      <c r="A339" s="239" t="s">
        <v>1102</v>
      </c>
      <c r="B339" s="152" t="s">
        <v>842</v>
      </c>
      <c r="C339" s="153">
        <v>359100</v>
      </c>
    </row>
    <row r="340" spans="1:3" ht="16.5" outlineLevel="1">
      <c r="A340" s="239" t="s">
        <v>1103</v>
      </c>
      <c r="B340" s="152" t="s">
        <v>1056</v>
      </c>
      <c r="C340" s="153">
        <v>255000</v>
      </c>
    </row>
    <row r="341" spans="1:3" ht="33" outlineLevel="1">
      <c r="A341" s="239" t="s">
        <v>1104</v>
      </c>
      <c r="B341" s="152" t="s">
        <v>1057</v>
      </c>
      <c r="C341" s="153">
        <v>438000</v>
      </c>
    </row>
    <row r="342" spans="1:3" ht="33" outlineLevel="1">
      <c r="A342" s="239" t="s">
        <v>1105</v>
      </c>
      <c r="B342" s="152" t="s">
        <v>1058</v>
      </c>
      <c r="C342" s="153">
        <v>72000</v>
      </c>
    </row>
    <row r="343" spans="1:3" ht="33" outlineLevel="1">
      <c r="A343" s="239" t="s">
        <v>1106</v>
      </c>
      <c r="B343" s="152" t="s">
        <v>1059</v>
      </c>
      <c r="C343" s="153">
        <v>270000</v>
      </c>
    </row>
    <row r="344" spans="1:3" ht="33" outlineLevel="1">
      <c r="A344" s="239" t="s">
        <v>1107</v>
      </c>
      <c r="B344" s="152" t="s">
        <v>1060</v>
      </c>
      <c r="C344" s="153">
        <v>504000</v>
      </c>
    </row>
    <row r="345" spans="1:3" ht="16.5" outlineLevel="1">
      <c r="A345" s="239" t="s">
        <v>1108</v>
      </c>
      <c r="B345" s="152" t="s">
        <v>421</v>
      </c>
      <c r="C345" s="153">
        <v>255000</v>
      </c>
    </row>
    <row r="346" spans="1:3" ht="16.5" outlineLevel="1">
      <c r="A346" s="239" t="s">
        <v>1109</v>
      </c>
      <c r="B346" s="152" t="s">
        <v>1061</v>
      </c>
      <c r="C346" s="153">
        <v>438000</v>
      </c>
    </row>
    <row r="347" spans="1:3" ht="33" outlineLevel="1">
      <c r="A347" s="239" t="s">
        <v>1110</v>
      </c>
      <c r="B347" s="152" t="s">
        <v>1062</v>
      </c>
      <c r="C347" s="153">
        <v>72000</v>
      </c>
    </row>
    <row r="348" spans="1:3" ht="33" outlineLevel="1">
      <c r="A348" s="239" t="s">
        <v>1111</v>
      </c>
      <c r="B348" s="152" t="s">
        <v>1063</v>
      </c>
      <c r="C348" s="153">
        <v>270000</v>
      </c>
    </row>
    <row r="349" spans="1:3" ht="33" outlineLevel="1">
      <c r="A349" s="239" t="s">
        <v>1112</v>
      </c>
      <c r="B349" s="152" t="s">
        <v>1064</v>
      </c>
      <c r="C349" s="153">
        <v>504000</v>
      </c>
    </row>
    <row r="350" spans="1:3" ht="16.5" outlineLevel="1">
      <c r="A350" s="239" t="s">
        <v>1113</v>
      </c>
      <c r="B350" s="152" t="s">
        <v>422</v>
      </c>
      <c r="C350" s="153">
        <v>270000</v>
      </c>
    </row>
    <row r="351" spans="1:3" ht="16.5" outlineLevel="1">
      <c r="A351" s="239" t="s">
        <v>1114</v>
      </c>
      <c r="B351" s="152" t="s">
        <v>1065</v>
      </c>
      <c r="C351" s="153">
        <v>492700</v>
      </c>
    </row>
    <row r="352" spans="1:3" ht="33" outlineLevel="1">
      <c r="A352" s="239" t="s">
        <v>1115</v>
      </c>
      <c r="B352" s="152" t="s">
        <v>1066</v>
      </c>
      <c r="C352" s="153">
        <v>81000</v>
      </c>
    </row>
    <row r="353" spans="1:3" ht="33" outlineLevel="1">
      <c r="A353" s="239" t="s">
        <v>1116</v>
      </c>
      <c r="B353" s="152" t="s">
        <v>1067</v>
      </c>
      <c r="C353" s="153">
        <v>303750</v>
      </c>
    </row>
    <row r="354" spans="1:3" ht="33" outlineLevel="1">
      <c r="A354" s="239" t="s">
        <v>1117</v>
      </c>
      <c r="B354" s="152" t="s">
        <v>1068</v>
      </c>
      <c r="C354" s="153">
        <v>567000</v>
      </c>
    </row>
    <row r="355" spans="1:3" ht="33" outlineLevel="1">
      <c r="A355" s="239" t="s">
        <v>1118</v>
      </c>
      <c r="B355" s="152" t="s">
        <v>1048</v>
      </c>
      <c r="C355" s="153">
        <v>501000</v>
      </c>
    </row>
    <row r="356" spans="1:3" ht="33" outlineLevel="1">
      <c r="A356" s="239" t="s">
        <v>1119</v>
      </c>
      <c r="B356" s="152" t="s">
        <v>1049</v>
      </c>
      <c r="C356" s="153">
        <v>136500</v>
      </c>
    </row>
    <row r="357" spans="1:3" ht="33" outlineLevel="1">
      <c r="A357" s="239" t="s">
        <v>1120</v>
      </c>
      <c r="B357" s="240" t="s">
        <v>1050</v>
      </c>
      <c r="C357" s="241">
        <v>250500</v>
      </c>
    </row>
    <row r="358" spans="1:3" ht="33" outlineLevel="1">
      <c r="A358" s="239" t="s">
        <v>1121</v>
      </c>
      <c r="B358" s="240" t="s">
        <v>1051</v>
      </c>
      <c r="C358" s="241">
        <v>876750</v>
      </c>
    </row>
    <row r="359" spans="1:3" ht="33" outlineLevel="1">
      <c r="A359" s="239" t="s">
        <v>1122</v>
      </c>
      <c r="B359" s="240" t="s">
        <v>1052</v>
      </c>
      <c r="C359" s="241">
        <v>1665825</v>
      </c>
    </row>
    <row r="360" spans="1:3" ht="33" outlineLevel="1">
      <c r="A360" s="239" t="s">
        <v>1123</v>
      </c>
      <c r="B360" s="240" t="s">
        <v>1053</v>
      </c>
      <c r="C360" s="241">
        <v>3165068</v>
      </c>
    </row>
    <row r="361" spans="1:3" ht="32.25" customHeight="1" outlineLevel="1">
      <c r="A361" s="239" t="s">
        <v>1124</v>
      </c>
      <c r="B361" s="152" t="s">
        <v>423</v>
      </c>
      <c r="C361" s="153">
        <v>501000</v>
      </c>
    </row>
    <row r="362" spans="1:3" ht="33" outlineLevel="1">
      <c r="A362" s="239" t="s">
        <v>1125</v>
      </c>
      <c r="B362" s="152" t="s">
        <v>424</v>
      </c>
      <c r="C362" s="153">
        <v>136500</v>
      </c>
    </row>
    <row r="363" spans="1:3" ht="33" outlineLevel="1">
      <c r="A363" s="159" t="s">
        <v>1126</v>
      </c>
      <c r="B363" s="146" t="s">
        <v>425</v>
      </c>
      <c r="C363" s="147">
        <v>250500</v>
      </c>
    </row>
    <row r="364" spans="1:3" ht="33" outlineLevel="1">
      <c r="A364" s="159" t="s">
        <v>1127</v>
      </c>
      <c r="B364" s="146" t="s">
        <v>426</v>
      </c>
      <c r="C364" s="147">
        <v>876750</v>
      </c>
    </row>
    <row r="365" spans="1:3" ht="33" outlineLevel="1">
      <c r="A365" s="159" t="s">
        <v>1128</v>
      </c>
      <c r="B365" s="146" t="s">
        <v>427</v>
      </c>
      <c r="C365" s="147">
        <v>1665825</v>
      </c>
    </row>
    <row r="366" spans="1:3" ht="33" outlineLevel="1">
      <c r="A366" s="159" t="s">
        <v>1129</v>
      </c>
      <c r="B366" s="146" t="s">
        <v>428</v>
      </c>
      <c r="C366" s="147">
        <v>3165068</v>
      </c>
    </row>
    <row r="367" spans="1:3" ht="33" customHeight="1" outlineLevel="1">
      <c r="A367" s="159" t="s">
        <v>1130</v>
      </c>
      <c r="B367" s="146" t="s">
        <v>429</v>
      </c>
      <c r="C367" s="147">
        <v>516000</v>
      </c>
    </row>
    <row r="368" spans="1:3" ht="33" outlineLevel="1">
      <c r="A368" s="159" t="s">
        <v>1131</v>
      </c>
      <c r="B368" s="146" t="s">
        <v>430</v>
      </c>
      <c r="C368" s="147">
        <v>151500</v>
      </c>
    </row>
    <row r="369" spans="1:3" ht="33" outlineLevel="1">
      <c r="A369" s="159" t="s">
        <v>1132</v>
      </c>
      <c r="B369" s="146" t="s">
        <v>431</v>
      </c>
      <c r="C369" s="147">
        <v>258000</v>
      </c>
    </row>
    <row r="370" spans="1:3" ht="33" outlineLevel="1">
      <c r="A370" s="159" t="s">
        <v>1133</v>
      </c>
      <c r="B370" s="148" t="s">
        <v>432</v>
      </c>
      <c r="C370" s="149">
        <v>903000</v>
      </c>
    </row>
    <row r="371" spans="1:3" ht="33" outlineLevel="1">
      <c r="A371" s="159" t="s">
        <v>1134</v>
      </c>
      <c r="B371" s="148" t="s">
        <v>433</v>
      </c>
      <c r="C371" s="149">
        <v>1751570</v>
      </c>
    </row>
    <row r="372" spans="1:3" ht="33.75" outlineLevel="1" thickBot="1">
      <c r="A372" s="159" t="s">
        <v>1135</v>
      </c>
      <c r="B372" s="148" t="s">
        <v>434</v>
      </c>
      <c r="C372" s="149">
        <v>3259830</v>
      </c>
    </row>
    <row r="373" spans="1:3" ht="19.5" customHeight="1" thickBot="1">
      <c r="A373" s="269" t="s">
        <v>19</v>
      </c>
      <c r="B373" s="270"/>
      <c r="C373" s="271"/>
    </row>
    <row r="374" spans="1:3" ht="18.75" customHeight="1" outlineLevel="1" thickBot="1">
      <c r="A374" s="248" t="s">
        <v>18</v>
      </c>
      <c r="B374" s="249"/>
      <c r="C374" s="250"/>
    </row>
    <row r="375" spans="1:3" s="27" customFormat="1" ht="33.75" outlineLevel="2" thickBot="1">
      <c r="A375" s="43" t="s">
        <v>113</v>
      </c>
      <c r="B375" s="39" t="s">
        <v>513</v>
      </c>
      <c r="C375" s="42">
        <v>3000</v>
      </c>
    </row>
    <row r="376" spans="1:3" s="27" customFormat="1" ht="33.75" outlineLevel="2" thickBot="1">
      <c r="A376" s="48" t="s">
        <v>114</v>
      </c>
      <c r="B376" s="35" t="s">
        <v>1030</v>
      </c>
      <c r="C376" s="47">
        <v>4500</v>
      </c>
    </row>
    <row r="377" spans="1:3" s="27" customFormat="1" ht="33.75" outlineLevel="2" thickBot="1">
      <c r="A377" s="48" t="s">
        <v>115</v>
      </c>
      <c r="B377" s="35" t="s">
        <v>1031</v>
      </c>
      <c r="C377" s="42">
        <v>3000</v>
      </c>
    </row>
    <row r="378" spans="1:3" s="27" customFormat="1" ht="33.75" outlineLevel="2" thickBot="1">
      <c r="A378" s="48" t="s">
        <v>116</v>
      </c>
      <c r="B378" s="35" t="s">
        <v>861</v>
      </c>
      <c r="C378" s="47">
        <v>3000</v>
      </c>
    </row>
    <row r="379" spans="1:3" s="27" customFormat="1" ht="33.75" outlineLevel="2" thickBot="1">
      <c r="A379" s="44" t="s">
        <v>117</v>
      </c>
      <c r="B379" s="35" t="s">
        <v>862</v>
      </c>
      <c r="C379" s="47">
        <v>3000</v>
      </c>
    </row>
    <row r="380" spans="1:3" s="27" customFormat="1" ht="33.75" outlineLevel="2" thickBot="1">
      <c r="A380" s="44" t="s">
        <v>515</v>
      </c>
      <c r="B380" s="35" t="s">
        <v>516</v>
      </c>
      <c r="C380" s="42">
        <v>1500</v>
      </c>
    </row>
    <row r="381" spans="1:3" s="27" customFormat="1" ht="50.25" outlineLevel="2" thickBot="1">
      <c r="A381" s="44" t="s">
        <v>517</v>
      </c>
      <c r="B381" s="35" t="s">
        <v>514</v>
      </c>
      <c r="C381" s="42">
        <v>2250</v>
      </c>
    </row>
    <row r="382" spans="1:3" ht="19.5" customHeight="1" thickBot="1">
      <c r="A382" s="269" t="s">
        <v>38</v>
      </c>
      <c r="B382" s="270"/>
      <c r="C382" s="271"/>
    </row>
    <row r="383" spans="1:3" ht="16.5" customHeight="1" outlineLevel="1" thickBot="1">
      <c r="A383" s="248" t="s">
        <v>21</v>
      </c>
      <c r="B383" s="249"/>
      <c r="C383" s="250"/>
    </row>
    <row r="384" spans="1:3" ht="16.5" outlineLevel="2">
      <c r="A384" s="50" t="s">
        <v>118</v>
      </c>
      <c r="B384" s="51" t="s">
        <v>190</v>
      </c>
      <c r="C384" s="47" t="s">
        <v>538</v>
      </c>
    </row>
    <row r="385" spans="1:3" ht="15.75" customHeight="1" outlineLevel="2">
      <c r="A385" s="52" t="s">
        <v>119</v>
      </c>
      <c r="B385" s="35" t="s">
        <v>191</v>
      </c>
      <c r="C385" s="41" t="s">
        <v>539</v>
      </c>
    </row>
    <row r="386" spans="1:3" ht="17.25" outlineLevel="2" thickBot="1">
      <c r="A386" s="53" t="s">
        <v>120</v>
      </c>
      <c r="B386" s="45" t="s">
        <v>192</v>
      </c>
      <c r="C386" s="49" t="s">
        <v>193</v>
      </c>
    </row>
    <row r="387" spans="1:3" ht="16.5" customHeight="1" outlineLevel="1" thickBot="1">
      <c r="A387" s="248" t="s">
        <v>856</v>
      </c>
      <c r="B387" s="249"/>
      <c r="C387" s="250"/>
    </row>
    <row r="388" spans="1:3" ht="16.5" outlineLevel="2">
      <c r="A388" s="50" t="s">
        <v>857</v>
      </c>
      <c r="B388" s="51" t="s">
        <v>509</v>
      </c>
      <c r="C388" s="47">
        <v>7700</v>
      </c>
    </row>
    <row r="389" spans="1:3" ht="15.75" customHeight="1" outlineLevel="2">
      <c r="A389" s="52" t="s">
        <v>858</v>
      </c>
      <c r="B389" s="35" t="s">
        <v>510</v>
      </c>
      <c r="C389" s="41">
        <v>12000</v>
      </c>
    </row>
    <row r="390" spans="1:3" ht="15.75" customHeight="1" outlineLevel="2">
      <c r="A390" s="52" t="s">
        <v>859</v>
      </c>
      <c r="B390" s="35" t="s">
        <v>511</v>
      </c>
      <c r="C390" s="41">
        <v>7500</v>
      </c>
    </row>
    <row r="391" spans="1:3" ht="17.25" outlineLevel="2" thickBot="1">
      <c r="A391" s="53" t="s">
        <v>860</v>
      </c>
      <c r="B391" s="45" t="s">
        <v>512</v>
      </c>
      <c r="C391" s="49">
        <v>10000</v>
      </c>
    </row>
    <row r="392" spans="1:3" ht="19.5" customHeight="1" thickBot="1">
      <c r="A392" s="247" t="s">
        <v>22</v>
      </c>
      <c r="B392" s="247"/>
      <c r="C392" s="247"/>
    </row>
    <row r="393" spans="1:3" ht="16.5" customHeight="1" outlineLevel="1" thickBot="1">
      <c r="A393" s="248" t="s">
        <v>23</v>
      </c>
      <c r="B393" s="249"/>
      <c r="C393" s="250"/>
    </row>
    <row r="394" spans="1:3" ht="33" outlineLevel="2">
      <c r="A394" s="50" t="s">
        <v>121</v>
      </c>
      <c r="B394" s="51" t="s">
        <v>520</v>
      </c>
      <c r="C394" s="47" t="s">
        <v>1033</v>
      </c>
    </row>
    <row r="395" spans="1:3" s="27" customFormat="1" ht="33" outlineLevel="2">
      <c r="A395" s="52" t="s">
        <v>122</v>
      </c>
      <c r="B395" s="35" t="s">
        <v>521</v>
      </c>
      <c r="C395" s="41" t="s">
        <v>1034</v>
      </c>
    </row>
    <row r="396" spans="1:3" s="27" customFormat="1" ht="16.5" outlineLevel="2">
      <c r="A396" s="59" t="s">
        <v>123</v>
      </c>
      <c r="B396" s="124" t="s">
        <v>9</v>
      </c>
      <c r="C396" s="125">
        <v>5000</v>
      </c>
    </row>
    <row r="397" spans="1:3" s="27" customFormat="1" ht="16.5" outlineLevel="2">
      <c r="A397" s="59" t="s">
        <v>1032</v>
      </c>
      <c r="B397" s="124" t="s">
        <v>940</v>
      </c>
      <c r="C397" s="125">
        <v>30000</v>
      </c>
    </row>
    <row r="398" spans="1:3" s="27" customFormat="1" ht="16.5" outlineLevel="2">
      <c r="A398" s="52" t="s">
        <v>124</v>
      </c>
      <c r="B398" s="126" t="s">
        <v>536</v>
      </c>
      <c r="C398" s="54">
        <v>60000</v>
      </c>
    </row>
    <row r="399" spans="1:3" ht="17.25" outlineLevel="2" thickBot="1">
      <c r="A399" s="53" t="s">
        <v>125</v>
      </c>
      <c r="B399" s="127" t="s">
        <v>535</v>
      </c>
      <c r="C399" s="178" t="s">
        <v>1016</v>
      </c>
    </row>
    <row r="400" spans="1:3" ht="16.5" customHeight="1" outlineLevel="1" thickBot="1">
      <c r="A400" s="263" t="s">
        <v>152</v>
      </c>
      <c r="B400" s="264"/>
      <c r="C400" s="265"/>
    </row>
    <row r="401" spans="1:3" s="27" customFormat="1" ht="16.5" outlineLevel="2">
      <c r="A401" s="56" t="s">
        <v>126</v>
      </c>
      <c r="B401" s="57" t="s">
        <v>312</v>
      </c>
      <c r="C401" s="135">
        <v>54000</v>
      </c>
    </row>
    <row r="402" spans="1:3" s="27" customFormat="1" ht="16.5" outlineLevel="2">
      <c r="A402" s="52" t="s">
        <v>127</v>
      </c>
      <c r="B402" s="58" t="s">
        <v>320</v>
      </c>
      <c r="C402" s="37" t="s">
        <v>524</v>
      </c>
    </row>
    <row r="403" spans="1:3" s="27" customFormat="1" ht="15.75" customHeight="1" outlineLevel="2">
      <c r="A403" s="59" t="s">
        <v>128</v>
      </c>
      <c r="B403" s="58" t="s">
        <v>44</v>
      </c>
      <c r="C403" s="54">
        <v>188000</v>
      </c>
    </row>
    <row r="404" spans="1:3" s="27" customFormat="1" ht="15.75" customHeight="1" outlineLevel="2">
      <c r="A404" s="59" t="s">
        <v>129</v>
      </c>
      <c r="B404" s="58" t="s">
        <v>45</v>
      </c>
      <c r="C404" s="54">
        <v>288000</v>
      </c>
    </row>
    <row r="405" spans="1:3" s="27" customFormat="1" ht="15.75" customHeight="1" outlineLevel="2">
      <c r="A405" s="52" t="s">
        <v>130</v>
      </c>
      <c r="B405" s="60" t="s">
        <v>313</v>
      </c>
      <c r="C405" s="54">
        <v>468000</v>
      </c>
    </row>
    <row r="406" spans="1:3" s="27" customFormat="1" ht="16.5" outlineLevel="2">
      <c r="A406" s="59" t="s">
        <v>131</v>
      </c>
      <c r="B406" s="61" t="s">
        <v>526</v>
      </c>
      <c r="C406" s="179" t="s">
        <v>1035</v>
      </c>
    </row>
    <row r="407" spans="1:3" s="27" customFormat="1" ht="16.5" outlineLevel="2">
      <c r="A407" s="52" t="s">
        <v>132</v>
      </c>
      <c r="B407" s="62" t="s">
        <v>831</v>
      </c>
      <c r="C407" s="180">
        <v>368000</v>
      </c>
    </row>
    <row r="408" spans="1:3" s="27" customFormat="1" ht="16.5" outlineLevel="2">
      <c r="A408" s="52" t="s">
        <v>133</v>
      </c>
      <c r="B408" s="62" t="s">
        <v>527</v>
      </c>
      <c r="C408" s="180">
        <v>488000</v>
      </c>
    </row>
    <row r="409" spans="1:3" s="27" customFormat="1" ht="16.5" outlineLevel="2">
      <c r="A409" s="52" t="s">
        <v>134</v>
      </c>
      <c r="B409" s="199" t="s">
        <v>608</v>
      </c>
      <c r="C409" s="198">
        <v>54000</v>
      </c>
    </row>
    <row r="410" spans="1:3" s="27" customFormat="1" ht="16.5" outlineLevel="2">
      <c r="A410" s="52" t="s">
        <v>223</v>
      </c>
      <c r="B410" s="63" t="s">
        <v>1036</v>
      </c>
      <c r="C410" s="134">
        <v>63000</v>
      </c>
    </row>
    <row r="411" spans="1:3" s="27" customFormat="1" ht="16.5" outlineLevel="2">
      <c r="A411" s="52" t="s">
        <v>321</v>
      </c>
      <c r="B411" s="63" t="s">
        <v>1037</v>
      </c>
      <c r="C411" s="134">
        <v>126000</v>
      </c>
    </row>
    <row r="412" spans="1:3" s="27" customFormat="1" ht="16.5" outlineLevel="2">
      <c r="A412" s="52" t="s">
        <v>571</v>
      </c>
      <c r="B412" s="63" t="s">
        <v>1038</v>
      </c>
      <c r="C412" s="134">
        <v>252000</v>
      </c>
    </row>
    <row r="413" spans="1:3" s="27" customFormat="1" ht="16.5" outlineLevel="2">
      <c r="A413" s="52" t="s">
        <v>638</v>
      </c>
      <c r="B413" s="63" t="s">
        <v>732</v>
      </c>
      <c r="C413" s="134">
        <v>45000</v>
      </c>
    </row>
    <row r="414" spans="1:3" s="27" customFormat="1" ht="16.5" outlineLevel="2">
      <c r="A414" s="52" t="s">
        <v>639</v>
      </c>
      <c r="B414" s="63" t="s">
        <v>733</v>
      </c>
      <c r="C414" s="134">
        <v>90000</v>
      </c>
    </row>
    <row r="415" spans="1:3" s="27" customFormat="1" ht="16.5" outlineLevel="2">
      <c r="A415" s="52" t="s">
        <v>640</v>
      </c>
      <c r="B415" s="63" t="s">
        <v>734</v>
      </c>
      <c r="C415" s="134">
        <v>240000</v>
      </c>
    </row>
    <row r="416" spans="1:3" s="27" customFormat="1" ht="16.5" outlineLevel="2">
      <c r="A416" s="52" t="s">
        <v>641</v>
      </c>
      <c r="B416" s="63" t="s">
        <v>730</v>
      </c>
      <c r="C416" s="134">
        <v>90000</v>
      </c>
    </row>
    <row r="417" spans="1:3" s="27" customFormat="1" ht="16.5" outlineLevel="2">
      <c r="A417" s="52" t="s">
        <v>644</v>
      </c>
      <c r="B417" s="95" t="s">
        <v>570</v>
      </c>
      <c r="C417" s="134">
        <v>28000</v>
      </c>
    </row>
    <row r="418" spans="1:3" s="27" customFormat="1" ht="16.5" outlineLevel="2">
      <c r="A418" s="106" t="s">
        <v>646</v>
      </c>
      <c r="B418" s="209" t="s">
        <v>1180</v>
      </c>
      <c r="C418" s="203">
        <v>130300</v>
      </c>
    </row>
    <row r="419" spans="1:3" s="27" customFormat="1" ht="16.5" outlineLevel="2">
      <c r="A419" s="52" t="s">
        <v>647</v>
      </c>
      <c r="B419" s="95" t="s">
        <v>1039</v>
      </c>
      <c r="C419" s="134">
        <v>31550</v>
      </c>
    </row>
    <row r="420" spans="1:3" s="27" customFormat="1" ht="16.5" outlineLevel="2">
      <c r="A420" s="52" t="s">
        <v>649</v>
      </c>
      <c r="B420" s="96" t="s">
        <v>243</v>
      </c>
      <c r="C420" s="134">
        <v>37800</v>
      </c>
    </row>
    <row r="421" spans="1:5" s="27" customFormat="1" ht="16.5" outlineLevel="2">
      <c r="A421" s="52" t="s">
        <v>650</v>
      </c>
      <c r="B421" s="197" t="s">
        <v>637</v>
      </c>
      <c r="C421" s="198">
        <v>29500</v>
      </c>
      <c r="E421" s="112"/>
    </row>
    <row r="422" spans="1:3" s="27" customFormat="1" ht="16.5" outlineLevel="2">
      <c r="A422" s="52" t="s">
        <v>651</v>
      </c>
      <c r="B422" s="197" t="s">
        <v>642</v>
      </c>
      <c r="C422" s="198">
        <v>75600</v>
      </c>
    </row>
    <row r="423" spans="1:3" s="27" customFormat="1" ht="16.5" outlineLevel="2">
      <c r="A423" s="52" t="s">
        <v>652</v>
      </c>
      <c r="B423" s="197" t="s">
        <v>643</v>
      </c>
      <c r="C423" s="198">
        <v>75600</v>
      </c>
    </row>
    <row r="424" spans="1:3" s="27" customFormat="1" ht="16.5" outlineLevel="2">
      <c r="A424" s="52" t="s">
        <v>653</v>
      </c>
      <c r="B424" s="197" t="s">
        <v>645</v>
      </c>
      <c r="C424" s="198">
        <v>128520</v>
      </c>
    </row>
    <row r="425" spans="1:3" s="27" customFormat="1" ht="16.5" outlineLevel="2">
      <c r="A425" s="52" t="s">
        <v>654</v>
      </c>
      <c r="B425" s="197" t="s">
        <v>648</v>
      </c>
      <c r="C425" s="229">
        <v>31500</v>
      </c>
    </row>
    <row r="426" spans="1:3" s="27" customFormat="1" ht="16.5" customHeight="1" outlineLevel="1">
      <c r="A426" s="52" t="s">
        <v>672</v>
      </c>
      <c r="B426" s="197" t="s">
        <v>688</v>
      </c>
      <c r="C426" s="229">
        <v>208000</v>
      </c>
    </row>
    <row r="427" spans="1:3" s="27" customFormat="1" ht="16.5" customHeight="1" outlineLevel="1">
      <c r="A427" s="52" t="s">
        <v>673</v>
      </c>
      <c r="B427" s="197" t="s">
        <v>689</v>
      </c>
      <c r="C427" s="229">
        <v>130000</v>
      </c>
    </row>
    <row r="428" spans="1:3" s="27" customFormat="1" ht="15.75" customHeight="1" outlineLevel="2">
      <c r="A428" s="52" t="s">
        <v>674</v>
      </c>
      <c r="B428" s="197" t="s">
        <v>691</v>
      </c>
      <c r="C428" s="229">
        <v>74800</v>
      </c>
    </row>
    <row r="429" spans="1:3" s="27" customFormat="1" ht="16.5" outlineLevel="3">
      <c r="A429" s="52" t="s">
        <v>675</v>
      </c>
      <c r="B429" s="197" t="s">
        <v>1181</v>
      </c>
      <c r="C429" s="229">
        <v>110000</v>
      </c>
    </row>
    <row r="430" spans="1:3" s="27" customFormat="1" ht="16.5" outlineLevel="3">
      <c r="A430" s="52" t="s">
        <v>676</v>
      </c>
      <c r="B430" s="197" t="s">
        <v>1182</v>
      </c>
      <c r="C430" s="229">
        <v>63400</v>
      </c>
    </row>
    <row r="431" spans="1:3" s="27" customFormat="1" ht="16.5" outlineLevel="3">
      <c r="A431" s="52" t="s">
        <v>697</v>
      </c>
      <c r="B431" s="197" t="s">
        <v>690</v>
      </c>
      <c r="C431" s="229">
        <v>110000</v>
      </c>
    </row>
    <row r="432" spans="1:3" s="27" customFormat="1" ht="16.5" outlineLevel="3">
      <c r="A432" s="52" t="s">
        <v>698</v>
      </c>
      <c r="B432" s="197" t="s">
        <v>692</v>
      </c>
      <c r="C432" s="229">
        <v>58000</v>
      </c>
    </row>
    <row r="433" spans="1:3" s="27" customFormat="1" ht="16.5" outlineLevel="3">
      <c r="A433" s="52" t="s">
        <v>731</v>
      </c>
      <c r="B433" s="230" t="s">
        <v>1183</v>
      </c>
      <c r="C433" s="231">
        <v>46000</v>
      </c>
    </row>
    <row r="434" spans="1:3" s="27" customFormat="1" ht="16.5" outlineLevel="3">
      <c r="A434" s="52" t="s">
        <v>1195</v>
      </c>
      <c r="B434" s="197" t="s">
        <v>1184</v>
      </c>
      <c r="C434" s="229">
        <v>26600</v>
      </c>
    </row>
    <row r="435" spans="1:3" s="27" customFormat="1" ht="16.5" outlineLevel="3">
      <c r="A435" s="52" t="s">
        <v>1196</v>
      </c>
      <c r="B435" s="197" t="s">
        <v>1185</v>
      </c>
      <c r="C435" s="229">
        <v>36800</v>
      </c>
    </row>
    <row r="436" spans="1:3" s="27" customFormat="1" ht="16.5" outlineLevel="3">
      <c r="A436" s="52" t="s">
        <v>1197</v>
      </c>
      <c r="B436" s="197" t="s">
        <v>1186</v>
      </c>
      <c r="C436" s="232">
        <v>64000</v>
      </c>
    </row>
    <row r="437" spans="1:3" s="27" customFormat="1" ht="16.5" outlineLevel="3">
      <c r="A437" s="52" t="s">
        <v>1198</v>
      </c>
      <c r="B437" s="233" t="s">
        <v>699</v>
      </c>
      <c r="C437" s="232">
        <v>168000</v>
      </c>
    </row>
    <row r="438" spans="1:3" s="27" customFormat="1" ht="16.5" outlineLevel="3">
      <c r="A438" s="52" t="s">
        <v>1199</v>
      </c>
      <c r="B438" s="197" t="s">
        <v>700</v>
      </c>
      <c r="C438" s="232">
        <v>368000</v>
      </c>
    </row>
    <row r="439" spans="1:3" s="27" customFormat="1" ht="16.5" outlineLevel="3">
      <c r="A439" s="52" t="s">
        <v>1200</v>
      </c>
      <c r="B439" s="234" t="s">
        <v>1191</v>
      </c>
      <c r="C439" s="232">
        <v>48200</v>
      </c>
    </row>
    <row r="440" spans="1:3" s="27" customFormat="1" ht="16.5" outlineLevel="3">
      <c r="A440" s="52" t="s">
        <v>1201</v>
      </c>
      <c r="B440" s="234" t="s">
        <v>1190</v>
      </c>
      <c r="C440" s="232">
        <v>84000</v>
      </c>
    </row>
    <row r="441" spans="1:3" s="27" customFormat="1" ht="16.5" outlineLevel="3">
      <c r="A441" s="52" t="s">
        <v>1202</v>
      </c>
      <c r="B441" s="234" t="s">
        <v>1189</v>
      </c>
      <c r="C441" s="232">
        <v>36800</v>
      </c>
    </row>
    <row r="442" spans="1:3" s="27" customFormat="1" ht="16.5" outlineLevel="3">
      <c r="A442" s="52" t="s">
        <v>1203</v>
      </c>
      <c r="B442" s="234" t="s">
        <v>1188</v>
      </c>
      <c r="C442" s="232">
        <v>64000</v>
      </c>
    </row>
    <row r="443" spans="1:3" s="27" customFormat="1" ht="16.5" outlineLevel="3">
      <c r="A443" s="52" t="s">
        <v>1204</v>
      </c>
      <c r="B443" s="234" t="s">
        <v>1192</v>
      </c>
      <c r="C443" s="232">
        <v>11400</v>
      </c>
    </row>
    <row r="444" spans="1:7" s="27" customFormat="1" ht="16.5" outlineLevel="3">
      <c r="A444" s="52" t="s">
        <v>1205</v>
      </c>
      <c r="B444" s="234" t="s">
        <v>1187</v>
      </c>
      <c r="C444" s="232">
        <v>20000</v>
      </c>
      <c r="D444" s="136"/>
      <c r="E444" s="136"/>
      <c r="F444" s="136"/>
      <c r="G444" s="136"/>
    </row>
    <row r="445" spans="1:7" s="27" customFormat="1" ht="16.5" outlineLevel="3">
      <c r="A445" s="52" t="s">
        <v>1206</v>
      </c>
      <c r="B445" s="233" t="s">
        <v>1194</v>
      </c>
      <c r="C445" s="235">
        <v>24000</v>
      </c>
      <c r="D445" s="136"/>
      <c r="E445" s="136"/>
      <c r="F445" s="136"/>
      <c r="G445" s="136"/>
    </row>
    <row r="446" spans="1:7" s="27" customFormat="1" ht="16.5" outlineLevel="3">
      <c r="A446" s="52" t="s">
        <v>1207</v>
      </c>
      <c r="B446" s="233" t="s">
        <v>1193</v>
      </c>
      <c r="C446" s="235">
        <v>9600</v>
      </c>
      <c r="D446" s="136"/>
      <c r="E446" s="136"/>
      <c r="F446" s="136"/>
      <c r="G446" s="136"/>
    </row>
    <row r="447" spans="1:3" ht="18" outlineLevel="2" thickBot="1">
      <c r="A447" s="251" t="s">
        <v>40</v>
      </c>
      <c r="B447" s="252"/>
      <c r="C447" s="253"/>
    </row>
    <row r="448" spans="1:3" ht="18" outlineLevel="2" thickBot="1">
      <c r="A448" s="254" t="s">
        <v>37</v>
      </c>
      <c r="B448" s="255"/>
      <c r="C448" s="256"/>
    </row>
    <row r="449" spans="1:3" ht="17.25" outlineLevel="2" thickBot="1">
      <c r="A449" s="64" t="s">
        <v>0</v>
      </c>
      <c r="B449" s="65" t="s">
        <v>1</v>
      </c>
      <c r="C449" s="66" t="s">
        <v>160</v>
      </c>
    </row>
    <row r="450" spans="1:3" ht="16.5" outlineLevel="2">
      <c r="A450" s="67" t="s">
        <v>135</v>
      </c>
      <c r="B450" s="68" t="s">
        <v>194</v>
      </c>
      <c r="C450" s="69">
        <v>7000</v>
      </c>
    </row>
    <row r="451" spans="1:3" ht="16.5" outlineLevel="2">
      <c r="A451" s="55" t="s">
        <v>136</v>
      </c>
      <c r="B451" s="70" t="s">
        <v>195</v>
      </c>
      <c r="C451" s="71">
        <v>6000</v>
      </c>
    </row>
    <row r="452" spans="1:3" ht="16.5" outlineLevel="2">
      <c r="A452" s="55" t="s">
        <v>137</v>
      </c>
      <c r="B452" s="70" t="s">
        <v>196</v>
      </c>
      <c r="C452" s="71">
        <v>5500</v>
      </c>
    </row>
    <row r="453" spans="1:3" ht="16.5" outlineLevel="2">
      <c r="A453" s="55" t="s">
        <v>138</v>
      </c>
      <c r="B453" s="70" t="s">
        <v>197</v>
      </c>
      <c r="C453" s="71">
        <v>4000</v>
      </c>
    </row>
    <row r="454" spans="1:3" ht="16.5" outlineLevel="2">
      <c r="A454" s="55" t="s">
        <v>156</v>
      </c>
      <c r="B454" s="70" t="s">
        <v>198</v>
      </c>
      <c r="C454" s="71">
        <v>25000</v>
      </c>
    </row>
    <row r="455" spans="1:3" ht="16.5" outlineLevel="2">
      <c r="A455" s="55" t="s">
        <v>157</v>
      </c>
      <c r="B455" s="70" t="s">
        <v>199</v>
      </c>
      <c r="C455" s="71">
        <v>7000</v>
      </c>
    </row>
    <row r="456" spans="1:3" ht="16.5" outlineLevel="2">
      <c r="A456" s="55" t="s">
        <v>158</v>
      </c>
      <c r="B456" s="70" t="s">
        <v>200</v>
      </c>
      <c r="C456" s="71">
        <v>6000</v>
      </c>
    </row>
    <row r="457" spans="1:3" ht="17.25" outlineLevel="2" thickBot="1">
      <c r="A457" s="72" t="s">
        <v>159</v>
      </c>
      <c r="B457" s="73" t="s">
        <v>201</v>
      </c>
      <c r="C457" s="74">
        <v>5000</v>
      </c>
    </row>
    <row r="458" spans="1:3" ht="18" outlineLevel="2" thickBot="1">
      <c r="A458" s="254" t="s">
        <v>39</v>
      </c>
      <c r="B458" s="255"/>
      <c r="C458" s="256"/>
    </row>
    <row r="459" spans="1:3" ht="17.25" outlineLevel="2" thickBot="1">
      <c r="A459" s="75" t="s">
        <v>0</v>
      </c>
      <c r="B459" s="65" t="s">
        <v>1</v>
      </c>
      <c r="C459" s="76" t="s">
        <v>161</v>
      </c>
    </row>
    <row r="460" spans="1:3" ht="17.25" thickBot="1">
      <c r="A460" s="50" t="s">
        <v>139</v>
      </c>
      <c r="B460" s="128" t="s">
        <v>202</v>
      </c>
      <c r="C460" s="181">
        <v>17800</v>
      </c>
    </row>
    <row r="461" spans="1:3" ht="17.25" outlineLevel="1" thickBot="1">
      <c r="A461" s="129" t="s">
        <v>140</v>
      </c>
      <c r="B461" s="130" t="s">
        <v>41</v>
      </c>
      <c r="C461" s="181">
        <v>17800</v>
      </c>
    </row>
    <row r="462" spans="1:3" ht="18" outlineLevel="1" thickBot="1">
      <c r="A462" s="248" t="s">
        <v>151</v>
      </c>
      <c r="B462" s="249"/>
      <c r="C462" s="250"/>
    </row>
    <row r="463" spans="1:3" ht="33.75" outlineLevel="1" thickBot="1">
      <c r="A463" s="50" t="s">
        <v>149</v>
      </c>
      <c r="B463" s="182" t="s">
        <v>540</v>
      </c>
      <c r="C463" s="41" t="s">
        <v>1040</v>
      </c>
    </row>
    <row r="464" spans="1:3" ht="33" outlineLevel="1">
      <c r="A464" s="183" t="s">
        <v>150</v>
      </c>
      <c r="B464" s="184" t="s">
        <v>541</v>
      </c>
      <c r="C464" s="47" t="s">
        <v>1041</v>
      </c>
    </row>
    <row r="465" spans="1:3" ht="33" outlineLevel="1">
      <c r="A465" s="52" t="s">
        <v>162</v>
      </c>
      <c r="B465" s="156" t="s">
        <v>671</v>
      </c>
      <c r="C465" s="185" t="s">
        <v>1042</v>
      </c>
    </row>
    <row r="466" spans="1:3" ht="49.5" outlineLevel="1">
      <c r="A466" s="193" t="s">
        <v>163</v>
      </c>
      <c r="B466" s="194" t="s">
        <v>1156</v>
      </c>
      <c r="C466" s="195" t="s">
        <v>1164</v>
      </c>
    </row>
    <row r="467" spans="1:3" ht="33" outlineLevel="1">
      <c r="A467" s="46" t="s">
        <v>164</v>
      </c>
      <c r="B467" s="138" t="s">
        <v>542</v>
      </c>
      <c r="C467" s="46" t="s">
        <v>1043</v>
      </c>
    </row>
    <row r="468" spans="1:3" ht="16.5" outlineLevel="1">
      <c r="A468" s="46" t="s">
        <v>165</v>
      </c>
      <c r="B468" s="97" t="s">
        <v>657</v>
      </c>
      <c r="C468" s="46" t="s">
        <v>1044</v>
      </c>
    </row>
    <row r="469" spans="1:3" ht="16.5" outlineLevel="1">
      <c r="A469" s="46" t="s">
        <v>318</v>
      </c>
      <c r="B469" s="140" t="s">
        <v>667</v>
      </c>
      <c r="C469" s="46" t="s">
        <v>1044</v>
      </c>
    </row>
    <row r="470" spans="1:3" ht="48.75" customHeight="1" outlineLevel="1">
      <c r="A470" s="193" t="s">
        <v>1161</v>
      </c>
      <c r="B470" s="196" t="s">
        <v>1158</v>
      </c>
      <c r="C470" s="193" t="s">
        <v>1157</v>
      </c>
    </row>
    <row r="471" spans="1:3" ht="36" customHeight="1" outlineLevel="1">
      <c r="A471" s="193" t="s">
        <v>1162</v>
      </c>
      <c r="B471" s="196" t="s">
        <v>1159</v>
      </c>
      <c r="C471" s="193" t="s">
        <v>1160</v>
      </c>
    </row>
    <row r="472" spans="1:3" ht="16.5" outlineLevel="1">
      <c r="A472" s="46" t="s">
        <v>1163</v>
      </c>
      <c r="B472" s="97" t="s">
        <v>701</v>
      </c>
      <c r="C472" s="46">
        <v>64000</v>
      </c>
    </row>
    <row r="473" spans="1:3" ht="18.75" thickBot="1">
      <c r="A473" s="258" t="s">
        <v>543</v>
      </c>
      <c r="B473" s="258"/>
      <c r="C473" s="258"/>
    </row>
    <row r="474" spans="1:3" ht="29.25" customHeight="1">
      <c r="A474" s="137" t="s">
        <v>544</v>
      </c>
      <c r="B474" s="40" t="s">
        <v>537</v>
      </c>
      <c r="C474" s="157">
        <v>80000</v>
      </c>
    </row>
    <row r="475" spans="1:3" ht="16.5">
      <c r="A475" s="137" t="s">
        <v>829</v>
      </c>
      <c r="B475" s="101" t="s">
        <v>668</v>
      </c>
      <c r="C475" s="158">
        <v>15000</v>
      </c>
    </row>
    <row r="476" spans="1:3" ht="16.5">
      <c r="A476" s="46" t="s">
        <v>830</v>
      </c>
      <c r="B476" s="138" t="s">
        <v>740</v>
      </c>
      <c r="C476" s="139">
        <v>100000</v>
      </c>
    </row>
    <row r="477" spans="1:3" ht="16.5">
      <c r="A477" s="46" t="s">
        <v>545</v>
      </c>
      <c r="B477" s="140" t="s">
        <v>736</v>
      </c>
      <c r="C477" s="139">
        <v>50000</v>
      </c>
    </row>
    <row r="478" spans="1:3" ht="33">
      <c r="A478" s="46" t="s">
        <v>546</v>
      </c>
      <c r="B478" s="196" t="s">
        <v>741</v>
      </c>
      <c r="C478" s="139">
        <v>80000</v>
      </c>
    </row>
    <row r="479" spans="1:3" ht="49.5">
      <c r="A479" s="245" t="s">
        <v>547</v>
      </c>
      <c r="B479" s="152" t="s">
        <v>737</v>
      </c>
      <c r="C479" s="246">
        <v>2000000</v>
      </c>
    </row>
    <row r="480" spans="1:3" ht="33">
      <c r="A480" s="141" t="s">
        <v>548</v>
      </c>
      <c r="B480" s="142" t="s">
        <v>738</v>
      </c>
      <c r="C480" s="143">
        <v>500000</v>
      </c>
    </row>
    <row r="481" spans="1:3" ht="49.5">
      <c r="A481" s="141" t="s">
        <v>739</v>
      </c>
      <c r="B481" s="142" t="s">
        <v>946</v>
      </c>
      <c r="C481" s="143">
        <v>30000</v>
      </c>
    </row>
    <row r="482" spans="1:3" ht="33">
      <c r="A482" s="141" t="s">
        <v>1136</v>
      </c>
      <c r="B482" s="142" t="s">
        <v>1137</v>
      </c>
      <c r="C482" s="143">
        <v>80000</v>
      </c>
    </row>
    <row r="483" spans="1:3" ht="33">
      <c r="A483" s="141" t="s">
        <v>1138</v>
      </c>
      <c r="B483" s="142" t="s">
        <v>1139</v>
      </c>
      <c r="C483" s="143">
        <v>350000</v>
      </c>
    </row>
    <row r="484" spans="1:3" ht="33">
      <c r="A484" s="141" t="s">
        <v>1140</v>
      </c>
      <c r="B484" s="142" t="s">
        <v>1141</v>
      </c>
      <c r="C484" s="143">
        <v>350000</v>
      </c>
    </row>
    <row r="485" spans="1:3" ht="33">
      <c r="A485" s="141" t="s">
        <v>1142</v>
      </c>
      <c r="B485" s="142" t="s">
        <v>1143</v>
      </c>
      <c r="C485" s="143">
        <v>350000</v>
      </c>
    </row>
    <row r="486" spans="1:3" ht="16.5">
      <c r="A486" s="141" t="s">
        <v>1144</v>
      </c>
      <c r="B486" s="142" t="s">
        <v>1145</v>
      </c>
      <c r="C486" s="143">
        <v>350000</v>
      </c>
    </row>
    <row r="487" spans="1:3" ht="13.5">
      <c r="A487" s="141" t="s">
        <v>1146</v>
      </c>
      <c r="B487" s="142" t="s">
        <v>1147</v>
      </c>
      <c r="C487" s="143">
        <v>200000</v>
      </c>
    </row>
    <row r="488" spans="1:3" ht="27">
      <c r="A488" s="141" t="s">
        <v>1148</v>
      </c>
      <c r="B488" s="142" t="s">
        <v>1149</v>
      </c>
      <c r="C488" s="186">
        <v>50000</v>
      </c>
    </row>
    <row r="489" spans="1:3" ht="27">
      <c r="A489" s="141" t="s">
        <v>1150</v>
      </c>
      <c r="B489" s="142" t="s">
        <v>1151</v>
      </c>
      <c r="C489" s="186">
        <v>98000</v>
      </c>
    </row>
    <row r="490" spans="1:3" ht="41.25">
      <c r="A490" s="141" t="s">
        <v>1152</v>
      </c>
      <c r="B490" s="142" t="s">
        <v>1153</v>
      </c>
      <c r="C490" s="143">
        <v>98000</v>
      </c>
    </row>
    <row r="491" spans="1:3" ht="41.25">
      <c r="A491" s="141" t="s">
        <v>1154</v>
      </c>
      <c r="B491" s="142" t="s">
        <v>1155</v>
      </c>
      <c r="C491" s="143">
        <v>98000</v>
      </c>
    </row>
    <row r="492" ht="13.5">
      <c r="B492" s="78" t="s">
        <v>319</v>
      </c>
    </row>
  </sheetData>
  <sheetProtection/>
  <mergeCells count="21">
    <mergeCell ref="A473:C473"/>
    <mergeCell ref="A374:C374"/>
    <mergeCell ref="A373:C373"/>
    <mergeCell ref="A382:C382"/>
    <mergeCell ref="A393:C393"/>
    <mergeCell ref="A10:B10"/>
    <mergeCell ref="C1:D1"/>
    <mergeCell ref="A392:C392"/>
    <mergeCell ref="A387:C387"/>
    <mergeCell ref="A128:C128"/>
    <mergeCell ref="A2:C5"/>
    <mergeCell ref="A458:C458"/>
    <mergeCell ref="A66:C66"/>
    <mergeCell ref="A400:C400"/>
    <mergeCell ref="A9:C9"/>
    <mergeCell ref="A8:C8"/>
    <mergeCell ref="A462:C462"/>
    <mergeCell ref="A383:C383"/>
    <mergeCell ref="A447:C447"/>
    <mergeCell ref="A129:C129"/>
    <mergeCell ref="A448:C448"/>
  </mergeCells>
  <hyperlinks>
    <hyperlink ref="B406" location="'Тарифы ИТС'!R52C1" display="Тарифный план «Все включено» (после дополнительного согласования объема работ)"/>
    <hyperlink ref="B404" location="'Тарифы ИТС'!R30C1" display="Тарифный план «Стандартный» 12 месяцев"/>
    <hyperlink ref="B403" location="'Тарифы ИТС'!R19C1" display="Тарифный план «Экономный» 12 месяцев"/>
    <hyperlink ref="B401" location="'Тарифы ИТС'!R1C1" display="Тарифный план ИТС (Казахстан) на 6 месяцев"/>
    <hyperlink ref="B405" location="'Тарифы ИТС'!R41C1" display="Тарифный план «Профессионал» 12 месяцев (в зависимости от сложности доработки)"/>
    <hyperlink ref="B407" location="'Тарифы ИТС'!R69C1" display="Тарифный план «Бюджет»"/>
    <hyperlink ref="B409" location="'Тарифы ИТС'!Область_печати" display="Тарифный план «ИТС-Базовый»"/>
    <hyperlink ref="B402" location="'Тарифы ИТС'!R19C1" display="Тарифный план «Экономный» 12 месяцев"/>
    <hyperlink ref="B408" location="'Тарифы ИТС'!R69C1" display="Тарифный план «Бюджет»"/>
  </hyperlink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123"/>
  <sheetViews>
    <sheetView workbookViewId="0" topLeftCell="A67">
      <selection activeCell="F7" sqref="F7"/>
    </sheetView>
  </sheetViews>
  <sheetFormatPr defaultColWidth="9.140625" defaultRowHeight="15" outlineLevelRow="1"/>
  <cols>
    <col min="1" max="1" width="7.57421875" style="0" customWidth="1"/>
    <col min="2" max="2" width="89.421875" style="0" customWidth="1"/>
    <col min="3" max="3" width="13.57421875" style="0" customWidth="1"/>
    <col min="4" max="5" width="12.8515625" style="0" customWidth="1"/>
  </cols>
  <sheetData>
    <row r="1" spans="1:5" ht="14.25" customHeight="1">
      <c r="A1" s="1"/>
      <c r="C1" s="1"/>
      <c r="D1" s="300" t="s">
        <v>245</v>
      </c>
      <c r="E1" s="300"/>
    </row>
    <row r="2" spans="1:5" ht="15" customHeight="1">
      <c r="A2" s="301" t="s">
        <v>155</v>
      </c>
      <c r="B2" s="301"/>
      <c r="C2" s="301"/>
      <c r="D2" s="301"/>
      <c r="E2" s="301"/>
    </row>
    <row r="3" spans="1:5" ht="15" customHeight="1">
      <c r="A3" s="301"/>
      <c r="B3" s="301"/>
      <c r="C3" s="301"/>
      <c r="D3" s="301"/>
      <c r="E3" s="301"/>
    </row>
    <row r="4" spans="1:5" ht="15" customHeight="1">
      <c r="A4" s="301"/>
      <c r="B4" s="301"/>
      <c r="C4" s="301"/>
      <c r="D4" s="301"/>
      <c r="E4" s="301"/>
    </row>
    <row r="5" spans="1:5" ht="11.25" customHeight="1">
      <c r="A5" s="301"/>
      <c r="B5" s="301"/>
      <c r="C5" s="301"/>
      <c r="D5" s="301"/>
      <c r="E5" s="301"/>
    </row>
    <row r="6" spans="1:5" ht="4.5" customHeight="1" thickBot="1">
      <c r="A6" s="1"/>
      <c r="B6" s="4"/>
      <c r="C6" s="1"/>
      <c r="D6" s="2"/>
      <c r="E6" s="3"/>
    </row>
    <row r="7" spans="1:5" ht="27.75" customHeight="1" thickBot="1">
      <c r="A7" s="304" t="s">
        <v>0</v>
      </c>
      <c r="B7" s="302" t="s">
        <v>1</v>
      </c>
      <c r="C7" s="312" t="s">
        <v>10</v>
      </c>
      <c r="D7" s="313"/>
      <c r="E7" s="314"/>
    </row>
    <row r="8" spans="1:5" ht="26.25" customHeight="1" thickBot="1">
      <c r="A8" s="305"/>
      <c r="B8" s="303"/>
      <c r="C8" s="7" t="s">
        <v>142</v>
      </c>
      <c r="D8" s="8" t="s">
        <v>42</v>
      </c>
      <c r="E8" s="9" t="s">
        <v>43</v>
      </c>
    </row>
    <row r="9" spans="1:5" ht="16.5" customHeight="1" thickBot="1">
      <c r="A9" s="293" t="s">
        <v>219</v>
      </c>
      <c r="B9" s="297"/>
      <c r="C9" s="297"/>
      <c r="D9" s="297"/>
      <c r="E9" s="306"/>
    </row>
    <row r="10" spans="1:5" ht="13.5" customHeight="1" outlineLevel="1">
      <c r="A10" s="307"/>
      <c r="B10" s="12" t="s">
        <v>203</v>
      </c>
      <c r="C10" s="308">
        <v>13500</v>
      </c>
      <c r="D10" s="308">
        <v>27000</v>
      </c>
      <c r="E10" s="315">
        <v>45000</v>
      </c>
    </row>
    <row r="11" spans="1:5" ht="28.5" outlineLevel="1">
      <c r="A11" s="274"/>
      <c r="B11" s="6" t="s">
        <v>204</v>
      </c>
      <c r="C11" s="309"/>
      <c r="D11" s="309"/>
      <c r="E11" s="316"/>
    </row>
    <row r="12" spans="1:5" ht="28.5" outlineLevel="1">
      <c r="A12" s="274"/>
      <c r="B12" s="6" t="s">
        <v>205</v>
      </c>
      <c r="C12" s="309"/>
      <c r="D12" s="309"/>
      <c r="E12" s="316"/>
    </row>
    <row r="13" spans="1:5" ht="14.25" outlineLevel="1">
      <c r="A13" s="274"/>
      <c r="B13" s="6" t="s">
        <v>224</v>
      </c>
      <c r="C13" s="309"/>
      <c r="D13" s="309"/>
      <c r="E13" s="316"/>
    </row>
    <row r="14" spans="1:5" ht="27.75" outlineLevel="1">
      <c r="A14" s="274"/>
      <c r="B14" s="16" t="s">
        <v>241</v>
      </c>
      <c r="C14" s="309"/>
      <c r="D14" s="309"/>
      <c r="E14" s="316"/>
    </row>
    <row r="15" spans="1:5" ht="27.75" outlineLevel="1">
      <c r="A15" s="274"/>
      <c r="B15" s="16" t="s">
        <v>242</v>
      </c>
      <c r="C15" s="309"/>
      <c r="D15" s="309"/>
      <c r="E15" s="316"/>
    </row>
    <row r="16" spans="1:5" ht="28.5" outlineLevel="1">
      <c r="A16" s="274"/>
      <c r="B16" s="17" t="s">
        <v>247</v>
      </c>
      <c r="C16" s="309"/>
      <c r="D16" s="309"/>
      <c r="E16" s="316"/>
    </row>
    <row r="17" spans="1:5" ht="83.25" outlineLevel="1">
      <c r="A17" s="274"/>
      <c r="B17" s="16" t="s">
        <v>251</v>
      </c>
      <c r="C17" s="309"/>
      <c r="D17" s="309"/>
      <c r="E17" s="316"/>
    </row>
    <row r="18" spans="1:5" ht="28.5" outlineLevel="1">
      <c r="A18" s="274"/>
      <c r="B18" s="16" t="s">
        <v>206</v>
      </c>
      <c r="C18" s="309"/>
      <c r="D18" s="309"/>
      <c r="E18" s="316"/>
    </row>
    <row r="19" spans="1:5" ht="74.25" customHeight="1" outlineLevel="1">
      <c r="A19" s="274"/>
      <c r="B19" s="16" t="s">
        <v>254</v>
      </c>
      <c r="C19" s="309"/>
      <c r="D19" s="309"/>
      <c r="E19" s="316"/>
    </row>
    <row r="20" spans="1:5" ht="18" customHeight="1" outlineLevel="1">
      <c r="A20" s="274"/>
      <c r="B20" s="16" t="s">
        <v>250</v>
      </c>
      <c r="C20" s="309"/>
      <c r="D20" s="309"/>
      <c r="E20" s="316"/>
    </row>
    <row r="21" spans="1:5" ht="42" outlineLevel="1">
      <c r="A21" s="290"/>
      <c r="B21" s="16" t="s">
        <v>256</v>
      </c>
      <c r="C21" s="310"/>
      <c r="D21" s="310"/>
      <c r="E21" s="317"/>
    </row>
    <row r="22" spans="1:5" ht="30.75" customHeight="1" outlineLevel="1">
      <c r="A22" s="290"/>
      <c r="B22" s="16" t="s">
        <v>255</v>
      </c>
      <c r="C22" s="310"/>
      <c r="D22" s="310"/>
      <c r="E22" s="317"/>
    </row>
    <row r="23" spans="1:5" ht="17.25" customHeight="1" outlineLevel="1">
      <c r="A23" s="290"/>
      <c r="B23" s="16" t="s">
        <v>249</v>
      </c>
      <c r="C23" s="310"/>
      <c r="D23" s="310"/>
      <c r="E23" s="317"/>
    </row>
    <row r="24" spans="1:5" ht="43.5" outlineLevel="1" thickBot="1">
      <c r="A24" s="290"/>
      <c r="B24" s="18" t="s">
        <v>253</v>
      </c>
      <c r="C24" s="310"/>
      <c r="D24" s="310"/>
      <c r="E24" s="317"/>
    </row>
    <row r="25" spans="1:5" ht="16.5" customHeight="1" thickBot="1">
      <c r="A25" s="293" t="s">
        <v>218</v>
      </c>
      <c r="B25" s="297"/>
      <c r="C25" s="297"/>
      <c r="D25" s="297"/>
      <c r="E25" s="306"/>
    </row>
    <row r="26" spans="1:5" ht="14.25" outlineLevel="1">
      <c r="A26" s="307"/>
      <c r="B26" s="13" t="s">
        <v>203</v>
      </c>
      <c r="C26" s="311" t="s">
        <v>141</v>
      </c>
      <c r="D26" s="284">
        <v>50000</v>
      </c>
      <c r="E26" s="311">
        <v>85000</v>
      </c>
    </row>
    <row r="27" spans="1:5" ht="28.5" outlineLevel="1">
      <c r="A27" s="274"/>
      <c r="B27" s="5" t="s">
        <v>204</v>
      </c>
      <c r="C27" s="291"/>
      <c r="D27" s="285"/>
      <c r="E27" s="291"/>
    </row>
    <row r="28" spans="1:5" ht="28.5" outlineLevel="1">
      <c r="A28" s="274"/>
      <c r="B28" s="5" t="s">
        <v>205</v>
      </c>
      <c r="C28" s="291"/>
      <c r="D28" s="285"/>
      <c r="E28" s="291"/>
    </row>
    <row r="29" spans="1:5" ht="14.25" outlineLevel="1">
      <c r="A29" s="274"/>
      <c r="B29" s="5" t="s">
        <v>224</v>
      </c>
      <c r="C29" s="291"/>
      <c r="D29" s="285"/>
      <c r="E29" s="291"/>
    </row>
    <row r="30" spans="1:5" ht="27.75" outlineLevel="1">
      <c r="A30" s="274"/>
      <c r="B30" s="16" t="s">
        <v>241</v>
      </c>
      <c r="C30" s="291"/>
      <c r="D30" s="285"/>
      <c r="E30" s="291"/>
    </row>
    <row r="31" spans="1:5" ht="27.75" outlineLevel="1">
      <c r="A31" s="274"/>
      <c r="B31" s="16" t="s">
        <v>242</v>
      </c>
      <c r="C31" s="291"/>
      <c r="D31" s="285"/>
      <c r="E31" s="291"/>
    </row>
    <row r="32" spans="1:5" ht="32.25" customHeight="1" outlineLevel="1">
      <c r="A32" s="274"/>
      <c r="B32" s="17" t="s">
        <v>247</v>
      </c>
      <c r="C32" s="291"/>
      <c r="D32" s="285"/>
      <c r="E32" s="291"/>
    </row>
    <row r="33" spans="1:5" ht="83.25" outlineLevel="1">
      <c r="A33" s="274"/>
      <c r="B33" s="16" t="s">
        <v>251</v>
      </c>
      <c r="C33" s="291"/>
      <c r="D33" s="285"/>
      <c r="E33" s="291"/>
    </row>
    <row r="34" spans="1:5" ht="28.5" outlineLevel="1">
      <c r="A34" s="274"/>
      <c r="B34" s="17" t="s">
        <v>207</v>
      </c>
      <c r="C34" s="291"/>
      <c r="D34" s="285"/>
      <c r="E34" s="291"/>
    </row>
    <row r="35" spans="1:5" ht="42" outlineLevel="1">
      <c r="A35" s="274"/>
      <c r="B35" s="17" t="s">
        <v>277</v>
      </c>
      <c r="C35" s="291"/>
      <c r="D35" s="285"/>
      <c r="E35" s="291"/>
    </row>
    <row r="36" spans="1:5" ht="56.25" outlineLevel="1">
      <c r="A36" s="274"/>
      <c r="B36" s="16" t="s">
        <v>248</v>
      </c>
      <c r="C36" s="291"/>
      <c r="D36" s="285"/>
      <c r="E36" s="291"/>
    </row>
    <row r="37" spans="1:5" ht="17.25" customHeight="1" outlineLevel="1">
      <c r="A37" s="274"/>
      <c r="B37" s="16" t="s">
        <v>250</v>
      </c>
      <c r="C37" s="291"/>
      <c r="D37" s="285"/>
      <c r="E37" s="291"/>
    </row>
    <row r="38" spans="1:5" ht="47.25" customHeight="1" outlineLevel="1">
      <c r="A38" s="274"/>
      <c r="B38" s="16" t="s">
        <v>256</v>
      </c>
      <c r="C38" s="291"/>
      <c r="D38" s="285"/>
      <c r="E38" s="291"/>
    </row>
    <row r="39" spans="1:5" ht="30" customHeight="1" outlineLevel="1">
      <c r="A39" s="274"/>
      <c r="B39" s="16" t="s">
        <v>255</v>
      </c>
      <c r="C39" s="291"/>
      <c r="D39" s="285"/>
      <c r="E39" s="291"/>
    </row>
    <row r="40" spans="1:5" ht="17.25" customHeight="1" outlineLevel="1">
      <c r="A40" s="274"/>
      <c r="B40" s="17" t="s">
        <v>249</v>
      </c>
      <c r="C40" s="291"/>
      <c r="D40" s="285"/>
      <c r="E40" s="291"/>
    </row>
    <row r="41" spans="1:5" ht="72" outlineLevel="1" thickBot="1">
      <c r="A41" s="290"/>
      <c r="B41" s="19" t="s">
        <v>252</v>
      </c>
      <c r="C41" s="292"/>
      <c r="D41" s="286"/>
      <c r="E41" s="292"/>
    </row>
    <row r="42" spans="1:5" ht="16.5" customHeight="1" thickBot="1">
      <c r="A42" s="293" t="s">
        <v>217</v>
      </c>
      <c r="B42" s="297"/>
      <c r="C42" s="297"/>
      <c r="D42" s="297"/>
      <c r="E42" s="306"/>
    </row>
    <row r="43" spans="1:5" ht="14.25" customHeight="1" outlineLevel="1">
      <c r="A43" s="274"/>
      <c r="B43" s="10" t="s">
        <v>203</v>
      </c>
      <c r="C43" s="291" t="s">
        <v>141</v>
      </c>
      <c r="D43" s="291">
        <v>80000</v>
      </c>
      <c r="E43" s="291">
        <v>130000</v>
      </c>
    </row>
    <row r="44" spans="1:5" ht="28.5" outlineLevel="1">
      <c r="A44" s="274"/>
      <c r="B44" s="5" t="s">
        <v>204</v>
      </c>
      <c r="C44" s="291"/>
      <c r="D44" s="291"/>
      <c r="E44" s="291"/>
    </row>
    <row r="45" spans="1:5" ht="28.5" outlineLevel="1">
      <c r="A45" s="274"/>
      <c r="B45" s="5" t="s">
        <v>205</v>
      </c>
      <c r="C45" s="291"/>
      <c r="D45" s="291"/>
      <c r="E45" s="291"/>
    </row>
    <row r="46" spans="1:5" ht="14.25" outlineLevel="1">
      <c r="A46" s="274"/>
      <c r="B46" s="5" t="s">
        <v>224</v>
      </c>
      <c r="C46" s="291"/>
      <c r="D46" s="291"/>
      <c r="E46" s="291"/>
    </row>
    <row r="47" spans="1:5" ht="27.75" outlineLevel="1">
      <c r="A47" s="274"/>
      <c r="B47" s="16" t="s">
        <v>241</v>
      </c>
      <c r="C47" s="291"/>
      <c r="D47" s="291"/>
      <c r="E47" s="291"/>
    </row>
    <row r="48" spans="1:5" ht="27.75" outlineLevel="1">
      <c r="A48" s="274"/>
      <c r="B48" s="16" t="s">
        <v>242</v>
      </c>
      <c r="C48" s="291"/>
      <c r="D48" s="291"/>
      <c r="E48" s="291"/>
    </row>
    <row r="49" spans="1:5" ht="18.75" customHeight="1" outlineLevel="1">
      <c r="A49" s="274"/>
      <c r="B49" s="17" t="s">
        <v>257</v>
      </c>
      <c r="C49" s="291"/>
      <c r="D49" s="291"/>
      <c r="E49" s="291"/>
    </row>
    <row r="50" spans="1:5" ht="83.25" outlineLevel="1">
      <c r="A50" s="274"/>
      <c r="B50" s="16" t="s">
        <v>258</v>
      </c>
      <c r="C50" s="291"/>
      <c r="D50" s="291"/>
      <c r="E50" s="291"/>
    </row>
    <row r="51" spans="1:5" ht="28.5" outlineLevel="1">
      <c r="A51" s="274"/>
      <c r="B51" s="17" t="s">
        <v>207</v>
      </c>
      <c r="C51" s="291"/>
      <c r="D51" s="291"/>
      <c r="E51" s="291"/>
    </row>
    <row r="52" spans="1:5" ht="48.75" customHeight="1" outlineLevel="1">
      <c r="A52" s="274"/>
      <c r="B52" s="17" t="s">
        <v>259</v>
      </c>
      <c r="C52" s="291"/>
      <c r="D52" s="291"/>
      <c r="E52" s="291"/>
    </row>
    <row r="53" spans="1:5" ht="56.25" outlineLevel="1">
      <c r="A53" s="274"/>
      <c r="B53" s="6" t="s">
        <v>260</v>
      </c>
      <c r="C53" s="291"/>
      <c r="D53" s="291"/>
      <c r="E53" s="291"/>
    </row>
    <row r="54" spans="1:5" ht="15.75" customHeight="1" outlineLevel="1">
      <c r="A54" s="274"/>
      <c r="B54" s="16" t="s">
        <v>250</v>
      </c>
      <c r="C54" s="291"/>
      <c r="D54" s="291"/>
      <c r="E54" s="291"/>
    </row>
    <row r="55" spans="1:5" ht="42" outlineLevel="1">
      <c r="A55" s="274"/>
      <c r="B55" s="16" t="s">
        <v>256</v>
      </c>
      <c r="C55" s="291"/>
      <c r="D55" s="291"/>
      <c r="E55" s="291"/>
    </row>
    <row r="56" spans="1:5" ht="30.75" customHeight="1" outlineLevel="1">
      <c r="A56" s="274"/>
      <c r="B56" s="16" t="s">
        <v>255</v>
      </c>
      <c r="C56" s="291"/>
      <c r="D56" s="291"/>
      <c r="E56" s="291"/>
    </row>
    <row r="57" spans="1:5" ht="28.5" outlineLevel="1">
      <c r="A57" s="274"/>
      <c r="B57" s="19" t="s">
        <v>261</v>
      </c>
      <c r="C57" s="291"/>
      <c r="D57" s="291"/>
      <c r="E57" s="291"/>
    </row>
    <row r="58" spans="1:5" ht="64.5" customHeight="1" outlineLevel="1" thickBot="1">
      <c r="A58" s="290"/>
      <c r="B58" s="19" t="s">
        <v>262</v>
      </c>
      <c r="C58" s="292"/>
      <c r="D58" s="292"/>
      <c r="E58" s="292"/>
    </row>
    <row r="59" spans="1:5" ht="16.5" customHeight="1" thickBot="1">
      <c r="A59" s="293" t="s">
        <v>263</v>
      </c>
      <c r="B59" s="294"/>
      <c r="C59" s="294"/>
      <c r="D59" s="294"/>
      <c r="E59" s="295"/>
    </row>
    <row r="60" spans="1:5" ht="14.25" customHeight="1" outlineLevel="1">
      <c r="A60" s="287"/>
      <c r="B60" s="10" t="s">
        <v>203</v>
      </c>
      <c r="C60" s="284" t="s">
        <v>141</v>
      </c>
      <c r="D60" s="284" t="s">
        <v>246</v>
      </c>
      <c r="E60" s="284" t="s">
        <v>244</v>
      </c>
    </row>
    <row r="61" spans="1:5" ht="28.5" outlineLevel="1">
      <c r="A61" s="288"/>
      <c r="B61" s="5" t="s">
        <v>204</v>
      </c>
      <c r="C61" s="285"/>
      <c r="D61" s="285"/>
      <c r="E61" s="285"/>
    </row>
    <row r="62" spans="1:5" ht="28.5" outlineLevel="1">
      <c r="A62" s="288"/>
      <c r="B62" s="5" t="s">
        <v>205</v>
      </c>
      <c r="C62" s="285"/>
      <c r="D62" s="285"/>
      <c r="E62" s="285"/>
    </row>
    <row r="63" spans="1:5" ht="14.25" outlineLevel="1">
      <c r="A63" s="288"/>
      <c r="B63" s="5" t="s">
        <v>224</v>
      </c>
      <c r="C63" s="285"/>
      <c r="D63" s="285"/>
      <c r="E63" s="285"/>
    </row>
    <row r="64" spans="1:5" ht="27.75" outlineLevel="1">
      <c r="A64" s="288"/>
      <c r="B64" s="16" t="s">
        <v>241</v>
      </c>
      <c r="C64" s="285"/>
      <c r="D64" s="285"/>
      <c r="E64" s="285"/>
    </row>
    <row r="65" spans="1:5" ht="27.75" outlineLevel="1">
      <c r="A65" s="288"/>
      <c r="B65" s="16" t="s">
        <v>242</v>
      </c>
      <c r="C65" s="285"/>
      <c r="D65" s="285"/>
      <c r="E65" s="285"/>
    </row>
    <row r="66" spans="1:5" ht="18.75" customHeight="1" outlineLevel="1">
      <c r="A66" s="288"/>
      <c r="B66" s="17" t="s">
        <v>257</v>
      </c>
      <c r="C66" s="285"/>
      <c r="D66" s="285"/>
      <c r="E66" s="285"/>
    </row>
    <row r="67" spans="1:5" ht="83.25" outlineLevel="1">
      <c r="A67" s="288"/>
      <c r="B67" s="16" t="s">
        <v>258</v>
      </c>
      <c r="C67" s="285"/>
      <c r="D67" s="285"/>
      <c r="E67" s="285"/>
    </row>
    <row r="68" spans="1:5" ht="28.5" outlineLevel="1">
      <c r="A68" s="288"/>
      <c r="B68" s="17" t="s">
        <v>207</v>
      </c>
      <c r="C68" s="285"/>
      <c r="D68" s="285"/>
      <c r="E68" s="285"/>
    </row>
    <row r="69" spans="1:5" ht="60" customHeight="1" outlineLevel="1">
      <c r="A69" s="288"/>
      <c r="B69" s="17" t="s">
        <v>267</v>
      </c>
      <c r="C69" s="285"/>
      <c r="D69" s="285"/>
      <c r="E69" s="285"/>
    </row>
    <row r="70" spans="1:5" ht="65.25" customHeight="1" outlineLevel="1">
      <c r="A70" s="288"/>
      <c r="B70" s="17" t="s">
        <v>222</v>
      </c>
      <c r="C70" s="285"/>
      <c r="D70" s="285"/>
      <c r="E70" s="285"/>
    </row>
    <row r="71" spans="1:5" ht="16.5" customHeight="1" outlineLevel="1">
      <c r="A71" s="288"/>
      <c r="B71" s="16" t="s">
        <v>250</v>
      </c>
      <c r="C71" s="285"/>
      <c r="D71" s="285"/>
      <c r="E71" s="285"/>
    </row>
    <row r="72" spans="1:5" ht="46.5" customHeight="1" outlineLevel="1">
      <c r="A72" s="288"/>
      <c r="B72" s="16" t="s">
        <v>256</v>
      </c>
      <c r="C72" s="285"/>
      <c r="D72" s="285"/>
      <c r="E72" s="285"/>
    </row>
    <row r="73" spans="1:5" ht="30" customHeight="1" outlineLevel="1">
      <c r="A73" s="288"/>
      <c r="B73" s="16" t="s">
        <v>255</v>
      </c>
      <c r="C73" s="285"/>
      <c r="D73" s="285"/>
      <c r="E73" s="285"/>
    </row>
    <row r="74" spans="1:5" ht="28.5" outlineLevel="1">
      <c r="A74" s="288"/>
      <c r="B74" s="19" t="s">
        <v>268</v>
      </c>
      <c r="C74" s="285"/>
      <c r="D74" s="285"/>
      <c r="E74" s="285"/>
    </row>
    <row r="75" spans="1:5" ht="43.5" outlineLevel="1" thickBot="1">
      <c r="A75" s="289"/>
      <c r="B75" s="14" t="s">
        <v>233</v>
      </c>
      <c r="C75" s="286"/>
      <c r="D75" s="286"/>
      <c r="E75" s="286"/>
    </row>
    <row r="76" spans="1:5" ht="16.5" customHeight="1" thickBot="1">
      <c r="A76" s="293" t="s">
        <v>264</v>
      </c>
      <c r="B76" s="297"/>
      <c r="C76" s="297"/>
      <c r="D76" s="297"/>
      <c r="E76" s="306"/>
    </row>
    <row r="77" spans="1:5" ht="14.25" customHeight="1" outlineLevel="1">
      <c r="A77" s="274"/>
      <c r="B77" s="10" t="s">
        <v>203</v>
      </c>
      <c r="C77" s="275" t="s">
        <v>210</v>
      </c>
      <c r="D77" s="276"/>
      <c r="E77" s="277"/>
    </row>
    <row r="78" spans="1:5" ht="28.5" outlineLevel="1">
      <c r="A78" s="274"/>
      <c r="B78" s="5" t="s">
        <v>204</v>
      </c>
      <c r="C78" s="278"/>
      <c r="D78" s="279"/>
      <c r="E78" s="280"/>
    </row>
    <row r="79" spans="1:5" ht="28.5" outlineLevel="1">
      <c r="A79" s="274"/>
      <c r="B79" s="5" t="s">
        <v>205</v>
      </c>
      <c r="C79" s="278"/>
      <c r="D79" s="279"/>
      <c r="E79" s="280"/>
    </row>
    <row r="80" spans="1:5" ht="14.25" outlineLevel="1">
      <c r="A80" s="274"/>
      <c r="B80" s="5" t="s">
        <v>224</v>
      </c>
      <c r="C80" s="278"/>
      <c r="D80" s="279"/>
      <c r="E80" s="280"/>
    </row>
    <row r="81" spans="1:5" ht="27.75" outlineLevel="1">
      <c r="A81" s="274"/>
      <c r="B81" s="16" t="s">
        <v>241</v>
      </c>
      <c r="C81" s="278"/>
      <c r="D81" s="279"/>
      <c r="E81" s="280"/>
    </row>
    <row r="82" spans="1:5" ht="27.75" outlineLevel="1">
      <c r="A82" s="274"/>
      <c r="B82" s="16" t="s">
        <v>242</v>
      </c>
      <c r="C82" s="278"/>
      <c r="D82" s="279"/>
      <c r="E82" s="280"/>
    </row>
    <row r="83" spans="1:5" ht="14.25" customHeight="1" outlineLevel="1">
      <c r="A83" s="274"/>
      <c r="B83" s="5" t="s">
        <v>208</v>
      </c>
      <c r="C83" s="278"/>
      <c r="D83" s="279"/>
      <c r="E83" s="280"/>
    </row>
    <row r="84" spans="1:5" ht="55.5" outlineLevel="1">
      <c r="A84" s="274"/>
      <c r="B84" s="5" t="s">
        <v>240</v>
      </c>
      <c r="C84" s="278"/>
      <c r="D84" s="279"/>
      <c r="E84" s="280"/>
    </row>
    <row r="85" spans="1:5" ht="28.5" outlineLevel="1">
      <c r="A85" s="274"/>
      <c r="B85" s="5" t="s">
        <v>207</v>
      </c>
      <c r="C85" s="278"/>
      <c r="D85" s="279"/>
      <c r="E85" s="280"/>
    </row>
    <row r="86" spans="1:5" ht="30.75" customHeight="1" outlineLevel="1">
      <c r="A86" s="274"/>
      <c r="B86" s="5" t="s">
        <v>209</v>
      </c>
      <c r="C86" s="278"/>
      <c r="D86" s="279"/>
      <c r="E86" s="280"/>
    </row>
    <row r="87" spans="1:5" ht="27.75" outlineLevel="1">
      <c r="A87" s="274"/>
      <c r="B87" s="5" t="s">
        <v>221</v>
      </c>
      <c r="C87" s="278"/>
      <c r="D87" s="279"/>
      <c r="E87" s="280"/>
    </row>
    <row r="88" spans="1:5" ht="14.25" outlineLevel="1">
      <c r="A88" s="274"/>
      <c r="B88" s="5" t="s">
        <v>211</v>
      </c>
      <c r="C88" s="278"/>
      <c r="D88" s="279"/>
      <c r="E88" s="280"/>
    </row>
    <row r="89" spans="1:5" ht="14.25" outlineLevel="1">
      <c r="A89" s="274"/>
      <c r="B89" s="5" t="s">
        <v>212</v>
      </c>
      <c r="C89" s="278"/>
      <c r="D89" s="279"/>
      <c r="E89" s="280"/>
    </row>
    <row r="90" spans="1:5" ht="14.25" outlineLevel="1">
      <c r="A90" s="274"/>
      <c r="B90" s="5" t="s">
        <v>213</v>
      </c>
      <c r="C90" s="278"/>
      <c r="D90" s="279"/>
      <c r="E90" s="280"/>
    </row>
    <row r="91" spans="1:5" ht="27.75" outlineLevel="1">
      <c r="A91" s="274"/>
      <c r="B91" s="5" t="s">
        <v>214</v>
      </c>
      <c r="C91" s="278"/>
      <c r="D91" s="279"/>
      <c r="E91" s="280"/>
    </row>
    <row r="92" spans="1:5" ht="14.25" outlineLevel="1">
      <c r="A92" s="274"/>
      <c r="B92" s="5" t="s">
        <v>215</v>
      </c>
      <c r="C92" s="278"/>
      <c r="D92" s="279"/>
      <c r="E92" s="280"/>
    </row>
    <row r="93" spans="1:5" ht="14.25" outlineLevel="1">
      <c r="A93" s="274"/>
      <c r="B93" s="17" t="s">
        <v>216</v>
      </c>
      <c r="C93" s="278"/>
      <c r="D93" s="279"/>
      <c r="E93" s="280"/>
    </row>
    <row r="94" spans="1:5" ht="28.5" outlineLevel="1">
      <c r="A94" s="274"/>
      <c r="B94" s="19" t="s">
        <v>276</v>
      </c>
      <c r="C94" s="278"/>
      <c r="D94" s="279"/>
      <c r="E94" s="280"/>
    </row>
    <row r="95" spans="1:5" ht="43.5" outlineLevel="1" thickBot="1">
      <c r="A95" s="274"/>
      <c r="B95" s="20" t="s">
        <v>234</v>
      </c>
      <c r="C95" s="281"/>
      <c r="D95" s="282"/>
      <c r="E95" s="283"/>
    </row>
    <row r="96" spans="1:5" ht="16.5" customHeight="1" thickBot="1">
      <c r="A96" s="296" t="s">
        <v>265</v>
      </c>
      <c r="B96" s="297"/>
      <c r="C96" s="298"/>
      <c r="D96" s="298"/>
      <c r="E96" s="299"/>
    </row>
    <row r="97" spans="1:5" ht="14.25" customHeight="1" outlineLevel="1">
      <c r="A97" s="290"/>
      <c r="B97" s="10" t="s">
        <v>203</v>
      </c>
      <c r="C97" s="319" t="s">
        <v>141</v>
      </c>
      <c r="D97" s="291" t="s">
        <v>141</v>
      </c>
      <c r="E97" s="292">
        <v>198000</v>
      </c>
    </row>
    <row r="98" spans="1:5" ht="28.5" outlineLevel="1">
      <c r="A98" s="288"/>
      <c r="B98" s="5" t="s">
        <v>204</v>
      </c>
      <c r="C98" s="320"/>
      <c r="D98" s="291"/>
      <c r="E98" s="285"/>
    </row>
    <row r="99" spans="1:5" ht="28.5" outlineLevel="1">
      <c r="A99" s="288"/>
      <c r="B99" s="5" t="s">
        <v>205</v>
      </c>
      <c r="C99" s="320"/>
      <c r="D99" s="291"/>
      <c r="E99" s="285"/>
    </row>
    <row r="100" spans="1:5" ht="14.25" outlineLevel="1">
      <c r="A100" s="288"/>
      <c r="B100" s="5" t="s">
        <v>224</v>
      </c>
      <c r="C100" s="320"/>
      <c r="D100" s="291"/>
      <c r="E100" s="285"/>
    </row>
    <row r="101" spans="1:5" ht="27.75" outlineLevel="1">
      <c r="A101" s="288"/>
      <c r="B101" s="16" t="s">
        <v>241</v>
      </c>
      <c r="C101" s="320"/>
      <c r="D101" s="291"/>
      <c r="E101" s="285"/>
    </row>
    <row r="102" spans="1:5" ht="27.75" outlineLevel="1">
      <c r="A102" s="288"/>
      <c r="B102" s="16" t="s">
        <v>242</v>
      </c>
      <c r="C102" s="320"/>
      <c r="D102" s="291"/>
      <c r="E102" s="285"/>
    </row>
    <row r="103" spans="1:5" ht="14.25" customHeight="1" outlineLevel="1">
      <c r="A103" s="288"/>
      <c r="B103" s="17" t="s">
        <v>257</v>
      </c>
      <c r="C103" s="320"/>
      <c r="D103" s="291"/>
      <c r="E103" s="285"/>
    </row>
    <row r="104" spans="1:5" ht="83.25" outlineLevel="1">
      <c r="A104" s="288"/>
      <c r="B104" s="16" t="s">
        <v>258</v>
      </c>
      <c r="C104" s="320"/>
      <c r="D104" s="291"/>
      <c r="E104" s="285"/>
    </row>
    <row r="105" spans="1:5" ht="27.75" outlineLevel="1">
      <c r="A105" s="288"/>
      <c r="B105" s="16" t="s">
        <v>278</v>
      </c>
      <c r="C105" s="320"/>
      <c r="D105" s="291"/>
      <c r="E105" s="285"/>
    </row>
    <row r="106" spans="1:5" ht="42" outlineLevel="1">
      <c r="A106" s="288"/>
      <c r="B106" s="17" t="s">
        <v>269</v>
      </c>
      <c r="C106" s="320"/>
      <c r="D106" s="291"/>
      <c r="E106" s="285"/>
    </row>
    <row r="107" spans="1:5" ht="61.5" customHeight="1" outlineLevel="1">
      <c r="A107" s="288"/>
      <c r="B107" s="17" t="s">
        <v>270</v>
      </c>
      <c r="C107" s="320"/>
      <c r="D107" s="291"/>
      <c r="E107" s="285"/>
    </row>
    <row r="108" spans="1:5" ht="15" customHeight="1" outlineLevel="1">
      <c r="A108" s="288"/>
      <c r="B108" s="16" t="s">
        <v>271</v>
      </c>
      <c r="C108" s="320"/>
      <c r="D108" s="291"/>
      <c r="E108" s="285"/>
    </row>
    <row r="109" spans="1:5" ht="42" outlineLevel="1">
      <c r="A109" s="288"/>
      <c r="B109" s="16" t="s">
        <v>256</v>
      </c>
      <c r="C109" s="320"/>
      <c r="D109" s="291"/>
      <c r="E109" s="285"/>
    </row>
    <row r="110" spans="1:5" ht="31.5" customHeight="1" outlineLevel="1">
      <c r="A110" s="288"/>
      <c r="B110" s="16" t="s">
        <v>255</v>
      </c>
      <c r="C110" s="320"/>
      <c r="D110" s="291"/>
      <c r="E110" s="285"/>
    </row>
    <row r="111" spans="1:5" ht="28.5" outlineLevel="1">
      <c r="A111" s="288"/>
      <c r="B111" s="19" t="s">
        <v>272</v>
      </c>
      <c r="C111" s="320"/>
      <c r="D111" s="291"/>
      <c r="E111" s="285"/>
    </row>
    <row r="112" spans="1:5" ht="15" outlineLevel="1" thickBot="1">
      <c r="A112" s="307"/>
      <c r="B112" s="15" t="s">
        <v>220</v>
      </c>
      <c r="C112" s="321"/>
      <c r="D112" s="291"/>
      <c r="E112" s="286"/>
    </row>
    <row r="113" spans="1:5" ht="15.75">
      <c r="A113" s="296" t="s">
        <v>266</v>
      </c>
      <c r="B113" s="298"/>
      <c r="C113" s="298"/>
      <c r="D113" s="318"/>
      <c r="E113" s="299"/>
    </row>
    <row r="114" spans="1:5" ht="14.25">
      <c r="A114" s="290"/>
      <c r="B114" s="10" t="s">
        <v>203</v>
      </c>
      <c r="C114" s="319" t="s">
        <v>141</v>
      </c>
      <c r="D114" s="291" t="s">
        <v>141</v>
      </c>
      <c r="E114" s="323" t="s">
        <v>275</v>
      </c>
    </row>
    <row r="115" spans="1:5" ht="14.25">
      <c r="A115" s="288"/>
      <c r="B115" s="17" t="s">
        <v>203</v>
      </c>
      <c r="C115" s="320"/>
      <c r="D115" s="291"/>
      <c r="E115" s="324"/>
    </row>
    <row r="116" spans="1:5" ht="28.5">
      <c r="A116" s="288"/>
      <c r="B116" s="17" t="s">
        <v>247</v>
      </c>
      <c r="C116" s="320"/>
      <c r="D116" s="291"/>
      <c r="E116" s="324"/>
    </row>
    <row r="117" spans="1:5" ht="55.5">
      <c r="A117" s="288"/>
      <c r="B117" s="16" t="s">
        <v>273</v>
      </c>
      <c r="C117" s="320"/>
      <c r="D117" s="291"/>
      <c r="E117" s="324"/>
    </row>
    <row r="118" spans="1:5" ht="27.75">
      <c r="A118" s="288"/>
      <c r="B118" s="17" t="s">
        <v>236</v>
      </c>
      <c r="C118" s="320"/>
      <c r="D118" s="291"/>
      <c r="E118" s="324"/>
    </row>
    <row r="119" spans="1:5" ht="56.25">
      <c r="A119" s="288"/>
      <c r="B119" s="17" t="s">
        <v>274</v>
      </c>
      <c r="C119" s="320"/>
      <c r="D119" s="291"/>
      <c r="E119" s="324"/>
    </row>
    <row r="120" spans="1:5" ht="14.25">
      <c r="A120" s="288"/>
      <c r="B120" s="5" t="s">
        <v>271</v>
      </c>
      <c r="C120" s="320"/>
      <c r="D120" s="291"/>
      <c r="E120" s="324"/>
    </row>
    <row r="121" spans="1:5" ht="27.75">
      <c r="A121" s="288"/>
      <c r="B121" s="5" t="s">
        <v>237</v>
      </c>
      <c r="C121" s="320"/>
      <c r="D121" s="291"/>
      <c r="E121" s="324"/>
    </row>
    <row r="122" spans="1:5" ht="14.25">
      <c r="A122" s="288"/>
      <c r="B122" s="14" t="s">
        <v>238</v>
      </c>
      <c r="C122" s="320"/>
      <c r="D122" s="291"/>
      <c r="E122" s="324"/>
    </row>
    <row r="123" spans="1:5" ht="28.5">
      <c r="A123" s="307"/>
      <c r="B123" s="11" t="s">
        <v>239</v>
      </c>
      <c r="C123" s="322"/>
      <c r="D123" s="291"/>
      <c r="E123" s="325"/>
    </row>
  </sheetData>
  <sheetProtection/>
  <mergeCells count="38">
    <mergeCell ref="A113:E113"/>
    <mergeCell ref="A114:A123"/>
    <mergeCell ref="C97:C112"/>
    <mergeCell ref="D97:D112"/>
    <mergeCell ref="E97:E112"/>
    <mergeCell ref="C114:C123"/>
    <mergeCell ref="D114:D123"/>
    <mergeCell ref="E114:E123"/>
    <mergeCell ref="A97:A112"/>
    <mergeCell ref="A25:E25"/>
    <mergeCell ref="A42:E42"/>
    <mergeCell ref="C7:E7"/>
    <mergeCell ref="D10:D24"/>
    <mergeCell ref="E10:E24"/>
    <mergeCell ref="A26:A41"/>
    <mergeCell ref="C26:C41"/>
    <mergeCell ref="A96:E96"/>
    <mergeCell ref="D1:E1"/>
    <mergeCell ref="A2:E5"/>
    <mergeCell ref="B7:B8"/>
    <mergeCell ref="A7:A8"/>
    <mergeCell ref="A76:E76"/>
    <mergeCell ref="A10:A24"/>
    <mergeCell ref="C10:C24"/>
    <mergeCell ref="E26:E41"/>
    <mergeCell ref="A9:E9"/>
    <mergeCell ref="A43:A58"/>
    <mergeCell ref="C43:C58"/>
    <mergeCell ref="D43:D58"/>
    <mergeCell ref="E43:E58"/>
    <mergeCell ref="A59:E59"/>
    <mergeCell ref="D26:D41"/>
    <mergeCell ref="A77:A95"/>
    <mergeCell ref="C77:E95"/>
    <mergeCell ref="E60:E75"/>
    <mergeCell ref="D60:D75"/>
    <mergeCell ref="C60:C75"/>
    <mergeCell ref="A60:A7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80" zoomScaleNormal="80" zoomScalePageLayoutView="0" workbookViewId="0" topLeftCell="A1">
      <pane ySplit="8" topLeftCell="A16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0.140625" style="22" customWidth="1"/>
    <col min="4" max="4" width="29.421875" style="22" customWidth="1"/>
    <col min="5" max="5" width="22.57421875" style="22" customWidth="1"/>
    <col min="6" max="16384" width="9.140625" style="22" customWidth="1"/>
  </cols>
  <sheetData>
    <row r="1" spans="1:5" ht="16.5">
      <c r="A1" s="21"/>
      <c r="D1" s="257" t="s">
        <v>1179</v>
      </c>
      <c r="E1" s="257"/>
    </row>
    <row r="2" spans="1:5" ht="16.5">
      <c r="A2" s="334"/>
      <c r="B2" s="334"/>
      <c r="C2" s="334"/>
      <c r="D2" s="334"/>
      <c r="E2" s="334"/>
    </row>
    <row r="3" spans="1:5" ht="16.5">
      <c r="A3" s="334"/>
      <c r="B3" s="334"/>
      <c r="C3" s="334"/>
      <c r="D3" s="334"/>
      <c r="E3" s="334"/>
    </row>
    <row r="4" spans="1:5" ht="21" customHeight="1">
      <c r="A4" s="334"/>
      <c r="B4" s="334"/>
      <c r="C4" s="334"/>
      <c r="D4" s="334"/>
      <c r="E4" s="334"/>
    </row>
    <row r="5" spans="1:5" ht="21" customHeight="1">
      <c r="A5" s="335" t="s">
        <v>0</v>
      </c>
      <c r="B5" s="330" t="s">
        <v>279</v>
      </c>
      <c r="C5" s="336" t="s">
        <v>532</v>
      </c>
      <c r="D5" s="336"/>
      <c r="E5" s="336"/>
    </row>
    <row r="6" spans="1:5" ht="13.5">
      <c r="A6" s="335"/>
      <c r="B6" s="330"/>
      <c r="C6" s="79" t="s">
        <v>322</v>
      </c>
      <c r="D6" s="79" t="s">
        <v>280</v>
      </c>
      <c r="E6" s="79" t="s">
        <v>281</v>
      </c>
    </row>
    <row r="7" spans="1:5" ht="13.5">
      <c r="A7" s="46"/>
      <c r="B7" s="79" t="s">
        <v>555</v>
      </c>
      <c r="C7" s="80" t="s">
        <v>714</v>
      </c>
      <c r="D7" s="80">
        <v>188000</v>
      </c>
      <c r="E7" s="80">
        <v>288000</v>
      </c>
    </row>
    <row r="8" spans="1:5" ht="13.5">
      <c r="A8" s="46"/>
      <c r="B8" s="79" t="s">
        <v>556</v>
      </c>
      <c r="C8" s="81" t="s">
        <v>525</v>
      </c>
      <c r="D8" s="167">
        <f>D7/12</f>
        <v>15666.666666666666</v>
      </c>
      <c r="E8" s="167">
        <f>E7/12</f>
        <v>24000</v>
      </c>
    </row>
    <row r="9" spans="1:5" ht="13.5">
      <c r="A9" s="46">
        <v>1</v>
      </c>
      <c r="B9" s="82" t="s">
        <v>715</v>
      </c>
      <c r="C9" s="326" t="s">
        <v>550</v>
      </c>
      <c r="D9" s="327"/>
      <c r="E9" s="328"/>
    </row>
    <row r="10" spans="1:5" ht="48" customHeight="1">
      <c r="A10" s="46">
        <v>2</v>
      </c>
      <c r="B10" s="82" t="s">
        <v>702</v>
      </c>
      <c r="C10" s="171" t="s">
        <v>1026</v>
      </c>
      <c r="D10" s="171" t="s">
        <v>1027</v>
      </c>
      <c r="E10" s="171" t="s">
        <v>1028</v>
      </c>
    </row>
    <row r="11" spans="1:5" ht="69.75" customHeight="1">
      <c r="A11" s="46">
        <v>3</v>
      </c>
      <c r="B11" s="84" t="s">
        <v>1013</v>
      </c>
      <c r="C11" s="80" t="str">
        <f>'[1]ИТС для типовых'!C11</f>
        <v>—</v>
      </c>
      <c r="D11" s="171" t="str">
        <f>'[1]ИТС для типовых'!D11</f>
        <v>1 час в квартал (не является накопительным)</v>
      </c>
      <c r="E11" s="171" t="str">
        <f>'[1]ИТС для типовых'!E11</f>
        <v>2 час в квартал (не является накопительным)</v>
      </c>
    </row>
    <row r="12" spans="1:5" ht="41.25">
      <c r="A12" s="46">
        <v>4</v>
      </c>
      <c r="B12" s="84" t="s">
        <v>706</v>
      </c>
      <c r="C12" s="331" t="s">
        <v>285</v>
      </c>
      <c r="D12" s="332"/>
      <c r="E12" s="333"/>
    </row>
    <row r="13" spans="1:5" ht="39" customHeight="1">
      <c r="A13" s="46">
        <v>5</v>
      </c>
      <c r="B13" s="82" t="s">
        <v>284</v>
      </c>
      <c r="C13" s="331" t="s">
        <v>285</v>
      </c>
      <c r="D13" s="332"/>
      <c r="E13" s="333"/>
    </row>
    <row r="14" spans="1:5" ht="47.25" customHeight="1">
      <c r="A14" s="46">
        <v>6</v>
      </c>
      <c r="B14" s="82" t="s">
        <v>323</v>
      </c>
      <c r="C14" s="94" t="s">
        <v>727</v>
      </c>
      <c r="D14" s="94" t="s">
        <v>710</v>
      </c>
      <c r="E14" s="171" t="s">
        <v>711</v>
      </c>
    </row>
    <row r="15" spans="1:5" ht="41.25">
      <c r="A15" s="46">
        <v>7</v>
      </c>
      <c r="B15" s="82" t="s">
        <v>728</v>
      </c>
      <c r="C15" s="80" t="s">
        <v>551</v>
      </c>
      <c r="D15" s="83" t="s">
        <v>567</v>
      </c>
      <c r="E15" s="83" t="s">
        <v>948</v>
      </c>
    </row>
    <row r="16" spans="1:5" ht="13.5">
      <c r="A16" s="46">
        <v>8</v>
      </c>
      <c r="B16" s="82" t="s">
        <v>568</v>
      </c>
      <c r="C16" s="99" t="s">
        <v>947</v>
      </c>
      <c r="D16" s="99" t="s">
        <v>613</v>
      </c>
      <c r="E16" s="168" t="s">
        <v>613</v>
      </c>
    </row>
    <row r="17" spans="1:5" ht="54.75">
      <c r="A17" s="46">
        <v>9</v>
      </c>
      <c r="B17" s="132" t="s">
        <v>713</v>
      </c>
      <c r="C17" s="326" t="s">
        <v>310</v>
      </c>
      <c r="D17" s="327"/>
      <c r="E17" s="328"/>
    </row>
    <row r="18" spans="1:5" ht="41.25">
      <c r="A18" s="46">
        <v>10</v>
      </c>
      <c r="B18" s="132" t="s">
        <v>726</v>
      </c>
      <c r="C18" s="326" t="s">
        <v>611</v>
      </c>
      <c r="D18" s="327"/>
      <c r="E18" s="328"/>
    </row>
    <row r="19" spans="1:5" ht="54.75">
      <c r="A19" s="46">
        <v>11</v>
      </c>
      <c r="B19" s="82" t="s">
        <v>723</v>
      </c>
      <c r="C19" s="326" t="s">
        <v>529</v>
      </c>
      <c r="D19" s="327"/>
      <c r="E19" s="328"/>
    </row>
    <row r="20" spans="1:5" ht="41.25">
      <c r="A20" s="46">
        <v>12</v>
      </c>
      <c r="B20" s="82" t="s">
        <v>609</v>
      </c>
      <c r="C20" s="331" t="s">
        <v>285</v>
      </c>
      <c r="D20" s="332"/>
      <c r="E20" s="333"/>
    </row>
    <row r="21" spans="1:5" ht="41.25">
      <c r="A21" s="46">
        <v>13</v>
      </c>
      <c r="B21" s="82" t="s">
        <v>610</v>
      </c>
      <c r="C21" s="331" t="s">
        <v>285</v>
      </c>
      <c r="D21" s="332"/>
      <c r="E21" s="333"/>
    </row>
    <row r="22" spans="1:5" ht="13.5">
      <c r="A22" s="46">
        <v>14</v>
      </c>
      <c r="B22" s="82" t="s">
        <v>562</v>
      </c>
      <c r="C22" s="131">
        <v>1</v>
      </c>
      <c r="D22" s="131">
        <v>3</v>
      </c>
      <c r="E22" s="131">
        <v>5</v>
      </c>
    </row>
    <row r="23" spans="1:5" ht="27" customHeight="1">
      <c r="A23" s="46">
        <v>15</v>
      </c>
      <c r="B23" s="84" t="s">
        <v>287</v>
      </c>
      <c r="C23" s="83" t="s">
        <v>563</v>
      </c>
      <c r="D23" s="326" t="s">
        <v>659</v>
      </c>
      <c r="E23" s="328"/>
    </row>
    <row r="24" spans="1:5" ht="13.5">
      <c r="A24" s="329" t="s">
        <v>325</v>
      </c>
      <c r="B24" s="329"/>
      <c r="C24" s="329"/>
      <c r="D24" s="329"/>
      <c r="E24" s="329"/>
    </row>
    <row r="25" spans="1:5" ht="13.5">
      <c r="A25" s="46">
        <v>16</v>
      </c>
      <c r="B25" s="133" t="s">
        <v>709</v>
      </c>
      <c r="C25" s="326" t="s">
        <v>1023</v>
      </c>
      <c r="D25" s="327"/>
      <c r="E25" s="328"/>
    </row>
    <row r="26" spans="1:5" ht="13.5">
      <c r="A26" s="46">
        <v>17</v>
      </c>
      <c r="B26" s="84" t="s">
        <v>703</v>
      </c>
      <c r="C26" s="326" t="s">
        <v>1015</v>
      </c>
      <c r="D26" s="327"/>
      <c r="E26" s="328"/>
    </row>
    <row r="27" spans="1:5" ht="27">
      <c r="A27" s="46">
        <v>18</v>
      </c>
      <c r="B27" s="84" t="s">
        <v>564</v>
      </c>
      <c r="C27" s="326" t="s">
        <v>1016</v>
      </c>
      <c r="D27" s="327"/>
      <c r="E27" s="328"/>
    </row>
    <row r="28" spans="1:5" ht="27">
      <c r="A28" s="46">
        <v>19</v>
      </c>
      <c r="B28" s="84" t="s">
        <v>1029</v>
      </c>
      <c r="C28" s="326" t="s">
        <v>1010</v>
      </c>
      <c r="D28" s="327"/>
      <c r="E28" s="328"/>
    </row>
    <row r="29" spans="1:5" ht="13.5">
      <c r="A29" s="85"/>
      <c r="B29" s="86" t="s">
        <v>288</v>
      </c>
      <c r="C29" s="87"/>
      <c r="D29" s="85"/>
      <c r="E29" s="85"/>
    </row>
    <row r="30" spans="1:5" ht="13.5">
      <c r="A30" s="92" t="s">
        <v>289</v>
      </c>
      <c r="B30" s="88" t="s">
        <v>618</v>
      </c>
      <c r="C30" s="87"/>
      <c r="D30" s="85"/>
      <c r="E30" s="85"/>
    </row>
    <row r="31" spans="1:5" ht="13.5">
      <c r="A31" s="93" t="s">
        <v>315</v>
      </c>
      <c r="B31" s="88" t="s">
        <v>565</v>
      </c>
      <c r="C31" s="87"/>
      <c r="D31" s="85"/>
      <c r="E31" s="85"/>
    </row>
    <row r="32" spans="1:2" ht="13.5">
      <c r="A32" s="22" t="s">
        <v>326</v>
      </c>
      <c r="B32" s="22" t="s">
        <v>705</v>
      </c>
    </row>
    <row r="33" ht="13.5">
      <c r="B33" s="22" t="s">
        <v>716</v>
      </c>
    </row>
    <row r="34" ht="13.5">
      <c r="B34" s="22" t="s">
        <v>717</v>
      </c>
    </row>
    <row r="35" ht="13.5">
      <c r="B35" s="22" t="s">
        <v>718</v>
      </c>
    </row>
    <row r="36" ht="13.5">
      <c r="B36" s="22" t="s">
        <v>745</v>
      </c>
    </row>
    <row r="37" ht="13.5">
      <c r="B37" s="22" t="s">
        <v>719</v>
      </c>
    </row>
    <row r="38" ht="13.5">
      <c r="B38" s="22" t="s">
        <v>720</v>
      </c>
    </row>
    <row r="39" spans="1:4" ht="13.5">
      <c r="A39" s="89" t="s">
        <v>704</v>
      </c>
      <c r="B39" s="88" t="s">
        <v>554</v>
      </c>
      <c r="C39" s="27"/>
      <c r="D39" s="27"/>
    </row>
  </sheetData>
  <sheetProtection/>
  <mergeCells count="19">
    <mergeCell ref="C19:E19"/>
    <mergeCell ref="A2:E4"/>
    <mergeCell ref="C12:E12"/>
    <mergeCell ref="C17:E17"/>
    <mergeCell ref="A5:A6"/>
    <mergeCell ref="D1:E1"/>
    <mergeCell ref="C9:E9"/>
    <mergeCell ref="C13:E13"/>
    <mergeCell ref="C5:E5"/>
    <mergeCell ref="C28:E28"/>
    <mergeCell ref="C25:E25"/>
    <mergeCell ref="C26:E26"/>
    <mergeCell ref="A24:E24"/>
    <mergeCell ref="D23:E23"/>
    <mergeCell ref="B5:B6"/>
    <mergeCell ref="C27:E27"/>
    <mergeCell ref="C18:E18"/>
    <mergeCell ref="C20:E20"/>
    <mergeCell ref="C21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80" zoomScaleNormal="80" zoomScalePageLayoutView="0" workbookViewId="0" topLeftCell="A1">
      <pane ySplit="9" topLeftCell="A13" activePane="bottomLeft" state="frozen"/>
      <selection pane="topLeft" activeCell="A1" sqref="A1"/>
      <selection pane="bottomLeft" activeCell="H15" sqref="H15"/>
    </sheetView>
  </sheetViews>
  <sheetFormatPr defaultColWidth="21.421875" defaultRowHeight="15"/>
  <cols>
    <col min="1" max="1" width="7.57421875" style="22" customWidth="1"/>
    <col min="2" max="2" width="69.57421875" style="22" customWidth="1"/>
    <col min="3" max="3" width="24.8515625" style="22" customWidth="1"/>
    <col min="4" max="16384" width="21.421875" style="22" customWidth="1"/>
  </cols>
  <sheetData>
    <row r="1" spans="1:5" ht="13.5">
      <c r="A1" s="21"/>
      <c r="C1" s="21"/>
      <c r="D1" s="257" t="s">
        <v>1179</v>
      </c>
      <c r="E1" s="257"/>
    </row>
    <row r="2" spans="1:5" ht="16.5">
      <c r="A2" s="334"/>
      <c r="B2" s="334"/>
      <c r="C2" s="334"/>
      <c r="D2" s="334"/>
      <c r="E2" s="334"/>
    </row>
    <row r="3" spans="1:5" ht="16.5">
      <c r="A3" s="334"/>
      <c r="B3" s="334"/>
      <c r="C3" s="334"/>
      <c r="D3" s="334"/>
      <c r="E3" s="334"/>
    </row>
    <row r="4" spans="1:5" ht="16.5">
      <c r="A4" s="334"/>
      <c r="B4" s="334"/>
      <c r="C4" s="334"/>
      <c r="D4" s="334"/>
      <c r="E4" s="334"/>
    </row>
    <row r="5" spans="1:5" ht="16.5">
      <c r="A5" s="338"/>
      <c r="B5" s="338"/>
      <c r="C5" s="338"/>
      <c r="D5" s="338"/>
      <c r="E5" s="338"/>
    </row>
    <row r="6" spans="1:5" ht="16.5">
      <c r="A6" s="335" t="s">
        <v>0</v>
      </c>
      <c r="B6" s="330" t="s">
        <v>279</v>
      </c>
      <c r="C6" s="339" t="s">
        <v>566</v>
      </c>
      <c r="D6" s="339"/>
      <c r="E6" s="339"/>
    </row>
    <row r="7" spans="1:5" ht="28.5">
      <c r="A7" s="335"/>
      <c r="B7" s="330"/>
      <c r="C7" s="80" t="s">
        <v>309</v>
      </c>
      <c r="D7" s="80" t="s">
        <v>311</v>
      </c>
      <c r="E7" s="80" t="s">
        <v>530</v>
      </c>
    </row>
    <row r="8" spans="1:5" ht="13.5">
      <c r="A8" s="46"/>
      <c r="B8" s="79" t="s">
        <v>555</v>
      </c>
      <c r="C8" s="90">
        <v>54000</v>
      </c>
      <c r="D8" s="90">
        <v>468000</v>
      </c>
      <c r="E8" s="80" t="s">
        <v>1018</v>
      </c>
    </row>
    <row r="9" spans="1:5" ht="13.5">
      <c r="A9" s="46"/>
      <c r="B9" s="79" t="s">
        <v>314</v>
      </c>
      <c r="C9" s="81">
        <f>C8/12</f>
        <v>4500</v>
      </c>
      <c r="D9" s="172">
        <f>D8/12</f>
        <v>39000</v>
      </c>
      <c r="E9" s="80" t="s">
        <v>1019</v>
      </c>
    </row>
    <row r="10" spans="1:5" ht="13.5">
      <c r="A10" s="46">
        <v>1</v>
      </c>
      <c r="B10" s="82" t="s">
        <v>559</v>
      </c>
      <c r="C10" s="80" t="s">
        <v>551</v>
      </c>
      <c r="D10" s="326" t="s">
        <v>550</v>
      </c>
      <c r="E10" s="328"/>
    </row>
    <row r="11" spans="1:5" ht="54.75" customHeight="1">
      <c r="A11" s="46">
        <v>2</v>
      </c>
      <c r="B11" s="82" t="s">
        <v>702</v>
      </c>
      <c r="C11" s="171" t="s">
        <v>612</v>
      </c>
      <c r="D11" s="171" t="s">
        <v>1020</v>
      </c>
      <c r="E11" s="171" t="s">
        <v>557</v>
      </c>
    </row>
    <row r="12" spans="1:5" ht="75.75" customHeight="1">
      <c r="A12" s="46">
        <v>3</v>
      </c>
      <c r="B12" s="84" t="s">
        <v>1013</v>
      </c>
      <c r="C12" s="80" t="s">
        <v>551</v>
      </c>
      <c r="D12" s="171" t="s">
        <v>1021</v>
      </c>
      <c r="E12" s="171" t="s">
        <v>558</v>
      </c>
    </row>
    <row r="13" spans="1:5" ht="41.25">
      <c r="A13" s="46">
        <v>4</v>
      </c>
      <c r="B13" s="84" t="s">
        <v>721</v>
      </c>
      <c r="C13" s="80" t="s">
        <v>551</v>
      </c>
      <c r="D13" s="331" t="s">
        <v>285</v>
      </c>
      <c r="E13" s="333"/>
    </row>
    <row r="14" spans="1:5" ht="27">
      <c r="A14" s="46">
        <v>5</v>
      </c>
      <c r="B14" s="82" t="s">
        <v>284</v>
      </c>
      <c r="C14" s="340" t="s">
        <v>282</v>
      </c>
      <c r="D14" s="341"/>
      <c r="E14" s="342"/>
    </row>
    <row r="15" spans="1:5" ht="91.5" customHeight="1">
      <c r="A15" s="46">
        <v>6</v>
      </c>
      <c r="B15" s="82" t="s">
        <v>323</v>
      </c>
      <c r="C15" s="80" t="s">
        <v>551</v>
      </c>
      <c r="D15" s="171" t="s">
        <v>1022</v>
      </c>
      <c r="E15" s="337" t="s">
        <v>558</v>
      </c>
    </row>
    <row r="16" spans="1:5" ht="59.25" customHeight="1">
      <c r="A16" s="46">
        <v>7</v>
      </c>
      <c r="B16" s="82" t="s">
        <v>1222</v>
      </c>
      <c r="C16" s="80" t="s">
        <v>551</v>
      </c>
      <c r="D16" s="91" t="s">
        <v>285</v>
      </c>
      <c r="E16" s="337"/>
    </row>
    <row r="17" spans="1:5" ht="54.75">
      <c r="A17" s="46">
        <v>8</v>
      </c>
      <c r="B17" s="82" t="s">
        <v>713</v>
      </c>
      <c r="C17" s="80" t="s">
        <v>551</v>
      </c>
      <c r="D17" s="326" t="s">
        <v>553</v>
      </c>
      <c r="E17" s="328"/>
    </row>
    <row r="18" spans="1:5" ht="54.75">
      <c r="A18" s="46">
        <v>9</v>
      </c>
      <c r="B18" s="82" t="s">
        <v>712</v>
      </c>
      <c r="C18" s="80" t="s">
        <v>551</v>
      </c>
      <c r="D18" s="326" t="s">
        <v>611</v>
      </c>
      <c r="E18" s="328"/>
    </row>
    <row r="19" spans="1:5" ht="63.75" customHeight="1">
      <c r="A19" s="46">
        <v>10</v>
      </c>
      <c r="B19" s="82" t="s">
        <v>722</v>
      </c>
      <c r="C19" s="83" t="s">
        <v>531</v>
      </c>
      <c r="D19" s="326" t="s">
        <v>529</v>
      </c>
      <c r="E19" s="328"/>
    </row>
    <row r="20" spans="1:5" ht="41.25">
      <c r="A20" s="46">
        <v>11</v>
      </c>
      <c r="B20" s="82" t="s">
        <v>724</v>
      </c>
      <c r="C20" s="80" t="s">
        <v>551</v>
      </c>
      <c r="D20" s="343" t="s">
        <v>285</v>
      </c>
      <c r="E20" s="344"/>
    </row>
    <row r="21" spans="1:5" ht="41.25">
      <c r="A21" s="46">
        <v>12</v>
      </c>
      <c r="B21" s="82" t="s">
        <v>610</v>
      </c>
      <c r="C21" s="80" t="s">
        <v>551</v>
      </c>
      <c r="D21" s="343" t="s">
        <v>285</v>
      </c>
      <c r="E21" s="344"/>
    </row>
    <row r="22" spans="1:5" ht="13.5">
      <c r="A22" s="46">
        <v>13</v>
      </c>
      <c r="B22" s="82" t="s">
        <v>562</v>
      </c>
      <c r="C22" s="326" t="s">
        <v>560</v>
      </c>
      <c r="D22" s="327"/>
      <c r="E22" s="328"/>
    </row>
    <row r="23" spans="1:5" ht="27">
      <c r="A23" s="46">
        <v>14</v>
      </c>
      <c r="B23" s="84" t="s">
        <v>561</v>
      </c>
      <c r="C23" s="83" t="s">
        <v>563</v>
      </c>
      <c r="D23" s="100" t="s">
        <v>661</v>
      </c>
      <c r="E23" s="100" t="s">
        <v>662</v>
      </c>
    </row>
    <row r="24" spans="1:5" ht="13.5">
      <c r="A24" s="329" t="s">
        <v>325</v>
      </c>
      <c r="B24" s="329"/>
      <c r="C24" s="329"/>
      <c r="D24" s="329"/>
      <c r="E24" s="329"/>
    </row>
    <row r="25" spans="1:5" ht="23.25">
      <c r="A25" s="46">
        <v>15</v>
      </c>
      <c r="B25" s="84" t="s">
        <v>707</v>
      </c>
      <c r="C25" s="80" t="s">
        <v>551</v>
      </c>
      <c r="D25" s="171" t="s">
        <v>1023</v>
      </c>
      <c r="E25" s="91" t="s">
        <v>285</v>
      </c>
    </row>
    <row r="26" spans="1:5" ht="27">
      <c r="A26" s="46">
        <v>16</v>
      </c>
      <c r="B26" s="84" t="s">
        <v>564</v>
      </c>
      <c r="C26" s="326" t="s">
        <v>1016</v>
      </c>
      <c r="D26" s="327"/>
      <c r="E26" s="328"/>
    </row>
    <row r="27" spans="1:5" ht="27">
      <c r="A27" s="46">
        <v>17</v>
      </c>
      <c r="B27" s="84" t="s">
        <v>1045</v>
      </c>
      <c r="C27" s="171" t="s">
        <v>1011</v>
      </c>
      <c r="D27" s="171" t="s">
        <v>1017</v>
      </c>
      <c r="E27" s="171" t="s">
        <v>1024</v>
      </c>
    </row>
    <row r="28" spans="1:5" ht="13.5">
      <c r="A28" s="46">
        <v>18</v>
      </c>
      <c r="B28" s="84" t="s">
        <v>703</v>
      </c>
      <c r="C28" s="345" t="s">
        <v>1025</v>
      </c>
      <c r="D28" s="346"/>
      <c r="E28" s="347"/>
    </row>
    <row r="29" spans="1:5" ht="13.5">
      <c r="A29" s="85"/>
      <c r="B29" s="86" t="s">
        <v>288</v>
      </c>
      <c r="C29" s="87"/>
      <c r="D29" s="87"/>
      <c r="E29" s="87"/>
    </row>
    <row r="30" spans="1:5" ht="15.75" customHeight="1">
      <c r="A30" s="93" t="s">
        <v>289</v>
      </c>
      <c r="B30" s="88" t="s">
        <v>565</v>
      </c>
      <c r="C30" s="87"/>
      <c r="D30" s="87"/>
      <c r="E30" s="87"/>
    </row>
    <row r="31" spans="1:2" ht="13.5">
      <c r="A31" s="22" t="s">
        <v>315</v>
      </c>
      <c r="B31" s="22" t="s">
        <v>705</v>
      </c>
    </row>
    <row r="32" ht="13.5">
      <c r="B32" s="22" t="s">
        <v>716</v>
      </c>
    </row>
    <row r="33" ht="13.5">
      <c r="B33" s="22" t="s">
        <v>717</v>
      </c>
    </row>
    <row r="34" ht="13.5">
      <c r="B34" s="22" t="s">
        <v>718</v>
      </c>
    </row>
    <row r="35" ht="13.5">
      <c r="B35" s="22" t="s">
        <v>745</v>
      </c>
    </row>
    <row r="36" ht="13.5">
      <c r="B36" s="22" t="s">
        <v>719</v>
      </c>
    </row>
    <row r="37" ht="13.5">
      <c r="B37" s="22" t="s">
        <v>720</v>
      </c>
    </row>
    <row r="38" spans="1:4" ht="13.5">
      <c r="A38" s="89" t="s">
        <v>326</v>
      </c>
      <c r="B38" s="88" t="s">
        <v>554</v>
      </c>
      <c r="C38" s="27"/>
      <c r="D38" s="27"/>
    </row>
  </sheetData>
  <sheetProtection/>
  <mergeCells count="18">
    <mergeCell ref="D13:E13"/>
    <mergeCell ref="C14:E14"/>
    <mergeCell ref="D17:E17"/>
    <mergeCell ref="D20:E20"/>
    <mergeCell ref="C28:E28"/>
    <mergeCell ref="D21:E21"/>
    <mergeCell ref="C26:E26"/>
    <mergeCell ref="C22:E22"/>
    <mergeCell ref="D1:E1"/>
    <mergeCell ref="D19:E19"/>
    <mergeCell ref="E15:E16"/>
    <mergeCell ref="A2:E5"/>
    <mergeCell ref="A6:A7"/>
    <mergeCell ref="A24:E24"/>
    <mergeCell ref="D18:E18"/>
    <mergeCell ref="C6:E6"/>
    <mergeCell ref="B6:B7"/>
    <mergeCell ref="D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="80" zoomScaleNormal="80" zoomScalePageLayoutView="0" workbookViewId="0" topLeftCell="A1">
      <pane ySplit="8" topLeftCell="A12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2" max="2" width="82.57421875" style="0" customWidth="1"/>
    <col min="3" max="3" width="28.8515625" style="0" customWidth="1"/>
    <col min="4" max="4" width="35.140625" style="0" customWidth="1"/>
  </cols>
  <sheetData>
    <row r="1" spans="1:4" ht="14.25">
      <c r="A1" s="21"/>
      <c r="B1" s="22"/>
      <c r="C1" s="257" t="s">
        <v>1178</v>
      </c>
      <c r="D1" s="257"/>
    </row>
    <row r="2" spans="1:4" ht="15">
      <c r="A2" s="334" t="s">
        <v>290</v>
      </c>
      <c r="B2" s="334"/>
      <c r="C2" s="334"/>
      <c r="D2" s="334"/>
    </row>
    <row r="3" spans="1:4" ht="15">
      <c r="A3" s="334"/>
      <c r="B3" s="334"/>
      <c r="C3" s="334"/>
      <c r="D3" s="334"/>
    </row>
    <row r="4" spans="1:4" ht="15">
      <c r="A4" s="334"/>
      <c r="B4" s="334"/>
      <c r="C4" s="334"/>
      <c r="D4" s="334"/>
    </row>
    <row r="5" spans="1:4" ht="15">
      <c r="A5" s="338"/>
      <c r="B5" s="338"/>
      <c r="C5" s="338"/>
      <c r="D5" s="338"/>
    </row>
    <row r="6" spans="1:4" ht="15">
      <c r="A6" s="335" t="s">
        <v>0</v>
      </c>
      <c r="B6" s="330" t="s">
        <v>279</v>
      </c>
      <c r="C6" s="330" t="s">
        <v>534</v>
      </c>
      <c r="D6" s="330"/>
    </row>
    <row r="7" spans="1:4" ht="43.5" customHeight="1">
      <c r="A7" s="335"/>
      <c r="B7" s="330"/>
      <c r="C7" s="80" t="s">
        <v>832</v>
      </c>
      <c r="D7" s="80" t="s">
        <v>656</v>
      </c>
    </row>
    <row r="8" spans="1:4" ht="14.25">
      <c r="A8" s="46"/>
      <c r="B8" s="79" t="s">
        <v>555</v>
      </c>
      <c r="C8" s="90">
        <v>368000</v>
      </c>
      <c r="D8" s="90">
        <v>488000</v>
      </c>
    </row>
    <row r="9" spans="1:4" ht="14.25">
      <c r="A9" s="46"/>
      <c r="B9" s="79" t="s">
        <v>556</v>
      </c>
      <c r="C9" s="81">
        <f>C8/12</f>
        <v>30666.666666666668</v>
      </c>
      <c r="D9" s="81">
        <f>D8/12</f>
        <v>40666.666666666664</v>
      </c>
    </row>
    <row r="10" spans="1:4" ht="14.25">
      <c r="A10" s="46">
        <v>1</v>
      </c>
      <c r="B10" s="82" t="s">
        <v>528</v>
      </c>
      <c r="C10" s="326" t="s">
        <v>550</v>
      </c>
      <c r="D10" s="328"/>
    </row>
    <row r="11" spans="1:4" ht="27">
      <c r="A11" s="46">
        <v>2</v>
      </c>
      <c r="B11" s="82" t="s">
        <v>702</v>
      </c>
      <c r="C11" s="82" t="s">
        <v>1009</v>
      </c>
      <c r="D11" s="82" t="s">
        <v>1012</v>
      </c>
    </row>
    <row r="12" spans="1:4" ht="14.25">
      <c r="A12" s="46">
        <v>3</v>
      </c>
      <c r="B12" s="84" t="s">
        <v>1013</v>
      </c>
      <c r="C12" s="326" t="s">
        <v>614</v>
      </c>
      <c r="D12" s="328"/>
    </row>
    <row r="13" spans="1:4" ht="27">
      <c r="A13" s="46">
        <v>4</v>
      </c>
      <c r="B13" s="84" t="s">
        <v>721</v>
      </c>
      <c r="C13" s="350" t="s">
        <v>282</v>
      </c>
      <c r="D13" s="351"/>
    </row>
    <row r="14" spans="1:4" ht="27">
      <c r="A14" s="46">
        <v>5</v>
      </c>
      <c r="B14" s="82" t="s">
        <v>284</v>
      </c>
      <c r="C14" s="348" t="s">
        <v>282</v>
      </c>
      <c r="D14" s="349"/>
    </row>
    <row r="15" spans="1:4" ht="54.75">
      <c r="A15" s="46">
        <v>6</v>
      </c>
      <c r="B15" s="82" t="s">
        <v>323</v>
      </c>
      <c r="C15" s="94" t="s">
        <v>617</v>
      </c>
      <c r="D15" s="82" t="s">
        <v>658</v>
      </c>
    </row>
    <row r="16" spans="1:4" ht="41.25">
      <c r="A16" s="46">
        <v>7</v>
      </c>
      <c r="B16" s="82" t="s">
        <v>728</v>
      </c>
      <c r="C16" s="326" t="s">
        <v>552</v>
      </c>
      <c r="D16" s="328"/>
    </row>
    <row r="17" spans="1:4" ht="54.75">
      <c r="A17" s="46">
        <v>8</v>
      </c>
      <c r="B17" s="82" t="s">
        <v>713</v>
      </c>
      <c r="C17" s="326" t="s">
        <v>553</v>
      </c>
      <c r="D17" s="328"/>
    </row>
    <row r="18" spans="1:4" ht="41.25">
      <c r="A18" s="46">
        <v>9</v>
      </c>
      <c r="B18" s="82" t="s">
        <v>725</v>
      </c>
      <c r="C18" s="326" t="s">
        <v>611</v>
      </c>
      <c r="D18" s="328"/>
    </row>
    <row r="19" spans="1:4" ht="69">
      <c r="A19" s="46">
        <v>10</v>
      </c>
      <c r="B19" s="82" t="s">
        <v>708</v>
      </c>
      <c r="C19" s="326" t="s">
        <v>529</v>
      </c>
      <c r="D19" s="328"/>
    </row>
    <row r="20" spans="1:4" ht="27">
      <c r="A20" s="46">
        <v>11</v>
      </c>
      <c r="B20" s="82" t="s">
        <v>615</v>
      </c>
      <c r="C20" s="350" t="s">
        <v>282</v>
      </c>
      <c r="D20" s="351"/>
    </row>
    <row r="21" spans="1:7" ht="41.25">
      <c r="A21" s="46">
        <v>12</v>
      </c>
      <c r="B21" s="82" t="s">
        <v>610</v>
      </c>
      <c r="C21" s="350" t="s">
        <v>282</v>
      </c>
      <c r="D21" s="351"/>
      <c r="G21" t="s">
        <v>616</v>
      </c>
    </row>
    <row r="22" spans="1:4" ht="14.25">
      <c r="A22" s="46">
        <v>13</v>
      </c>
      <c r="B22" s="82" t="s">
        <v>286</v>
      </c>
      <c r="C22" s="352">
        <v>1</v>
      </c>
      <c r="D22" s="347"/>
    </row>
    <row r="23" spans="1:4" ht="14.25">
      <c r="A23" s="46">
        <v>14</v>
      </c>
      <c r="B23" s="84" t="s">
        <v>287</v>
      </c>
      <c r="C23" s="326" t="s">
        <v>660</v>
      </c>
      <c r="D23" s="328"/>
    </row>
    <row r="24" spans="1:4" ht="14.25">
      <c r="A24" s="329" t="s">
        <v>325</v>
      </c>
      <c r="B24" s="329"/>
      <c r="C24" s="329"/>
      <c r="D24" s="329"/>
    </row>
    <row r="25" spans="1:4" ht="37.5" customHeight="1">
      <c r="A25" s="46">
        <v>15</v>
      </c>
      <c r="B25" s="84" t="s">
        <v>709</v>
      </c>
      <c r="C25" s="326" t="s">
        <v>1014</v>
      </c>
      <c r="D25" s="328"/>
    </row>
    <row r="26" spans="1:4" ht="14.25">
      <c r="A26" s="46">
        <v>16</v>
      </c>
      <c r="B26" s="84" t="s">
        <v>703</v>
      </c>
      <c r="C26" s="326" t="s">
        <v>1015</v>
      </c>
      <c r="D26" s="328"/>
    </row>
    <row r="27" spans="1:6" ht="27">
      <c r="A27" s="46">
        <v>17</v>
      </c>
      <c r="B27" s="84" t="s">
        <v>535</v>
      </c>
      <c r="C27" s="326" t="s">
        <v>1016</v>
      </c>
      <c r="D27" s="328"/>
      <c r="F27" s="170"/>
    </row>
    <row r="28" spans="1:4" ht="27">
      <c r="A28" s="46">
        <v>18</v>
      </c>
      <c r="B28" s="84" t="s">
        <v>1046</v>
      </c>
      <c r="C28" s="326" t="s">
        <v>1017</v>
      </c>
      <c r="D28" s="328"/>
    </row>
    <row r="29" spans="1:4" ht="14.25">
      <c r="A29" s="85"/>
      <c r="B29" s="86" t="s">
        <v>288</v>
      </c>
      <c r="C29" s="87"/>
      <c r="D29" s="85"/>
    </row>
    <row r="30" spans="1:4" ht="14.25">
      <c r="A30" s="93" t="s">
        <v>289</v>
      </c>
      <c r="B30" s="88" t="s">
        <v>533</v>
      </c>
      <c r="C30" s="87"/>
      <c r="D30" s="85"/>
    </row>
    <row r="31" spans="1:4" ht="14.25">
      <c r="A31" s="89" t="s">
        <v>315</v>
      </c>
      <c r="B31" s="22" t="s">
        <v>705</v>
      </c>
      <c r="C31" s="22"/>
      <c r="D31" s="22"/>
    </row>
    <row r="32" spans="2:4" ht="14.25">
      <c r="B32" s="22" t="s">
        <v>716</v>
      </c>
      <c r="C32" s="22"/>
      <c r="D32" s="22"/>
    </row>
    <row r="33" spans="2:4" ht="14.25">
      <c r="B33" s="22" t="s">
        <v>717</v>
      </c>
      <c r="C33" s="22"/>
      <c r="D33" s="22"/>
    </row>
    <row r="34" spans="2:4" ht="14.25">
      <c r="B34" s="22" t="s">
        <v>718</v>
      </c>
      <c r="C34" s="22"/>
      <c r="D34" s="22"/>
    </row>
    <row r="35" spans="2:4" ht="14.25">
      <c r="B35" s="22" t="s">
        <v>745</v>
      </c>
      <c r="C35" s="22"/>
      <c r="D35" s="22"/>
    </row>
    <row r="36" spans="2:4" ht="14.25">
      <c r="B36" s="22" t="s">
        <v>719</v>
      </c>
      <c r="C36" s="22"/>
      <c r="D36" s="22"/>
    </row>
    <row r="37" spans="2:4" ht="14.25">
      <c r="B37" s="22" t="s">
        <v>720</v>
      </c>
      <c r="C37" s="22"/>
      <c r="D37" s="22"/>
    </row>
    <row r="38" spans="1:4" ht="14.25">
      <c r="A38" s="89" t="s">
        <v>326</v>
      </c>
      <c r="B38" s="88" t="s">
        <v>554</v>
      </c>
      <c r="C38" s="27"/>
      <c r="D38" s="27"/>
    </row>
  </sheetData>
  <sheetProtection/>
  <mergeCells count="22">
    <mergeCell ref="C12:D12"/>
    <mergeCell ref="C21:D21"/>
    <mergeCell ref="C22:D22"/>
    <mergeCell ref="C1:D1"/>
    <mergeCell ref="A2:D5"/>
    <mergeCell ref="A6:A7"/>
    <mergeCell ref="B6:B7"/>
    <mergeCell ref="C6:D6"/>
    <mergeCell ref="C10:D10"/>
    <mergeCell ref="C13:D13"/>
    <mergeCell ref="C14:D14"/>
    <mergeCell ref="C16:D16"/>
    <mergeCell ref="C17:D17"/>
    <mergeCell ref="C18:D18"/>
    <mergeCell ref="C19:D19"/>
    <mergeCell ref="C20:D20"/>
    <mergeCell ref="C23:D23"/>
    <mergeCell ref="C25:D25"/>
    <mergeCell ref="C26:D26"/>
    <mergeCell ref="C27:D27"/>
    <mergeCell ref="C28:D28"/>
    <mergeCell ref="A24:D24"/>
  </mergeCells>
  <printOptions/>
  <pageMargins left="0.7086614173228347" right="0.7086614173228347" top="0.7480314960629921" bottom="0.7480314960629921" header="0.31496062992125984" footer="0.31496062992125984"/>
  <pageSetup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0" sqref="E10"/>
    </sheetView>
  </sheetViews>
  <sheetFormatPr defaultColWidth="9.140625" defaultRowHeight="15"/>
  <cols>
    <col min="1" max="1" width="6.8515625" style="0" customWidth="1"/>
    <col min="2" max="2" width="45.140625" style="0" customWidth="1"/>
    <col min="3" max="10" width="30.7109375" style="0" customWidth="1"/>
    <col min="11" max="11" width="20.8515625" style="0" customWidth="1"/>
  </cols>
  <sheetData>
    <row r="1" spans="1:11" ht="14.25">
      <c r="A1" s="21"/>
      <c r="B1" s="22"/>
      <c r="C1" s="22"/>
      <c r="D1" s="22"/>
      <c r="E1" s="22"/>
      <c r="F1" s="111" t="s">
        <v>693</v>
      </c>
      <c r="G1" s="107"/>
      <c r="I1" s="107" t="s">
        <v>1208</v>
      </c>
      <c r="K1" s="107"/>
    </row>
    <row r="2" spans="1:10" ht="15" customHeight="1">
      <c r="A2" s="334" t="s">
        <v>290</v>
      </c>
      <c r="B2" s="334"/>
      <c r="C2" s="334"/>
      <c r="D2" s="334"/>
      <c r="E2" s="334"/>
      <c r="F2" s="334"/>
      <c r="G2" s="334"/>
      <c r="H2" s="334"/>
      <c r="I2" s="334"/>
      <c r="J2" s="236"/>
    </row>
    <row r="3" spans="1:10" ht="15" customHeight="1">
      <c r="A3" s="334"/>
      <c r="B3" s="334"/>
      <c r="C3" s="334"/>
      <c r="D3" s="334"/>
      <c r="E3" s="334"/>
      <c r="F3" s="334"/>
      <c r="G3" s="334"/>
      <c r="H3" s="334"/>
      <c r="I3" s="334"/>
      <c r="J3" s="236"/>
    </row>
    <row r="4" spans="1:10" ht="15" customHeight="1">
      <c r="A4" s="334"/>
      <c r="B4" s="334"/>
      <c r="C4" s="334"/>
      <c r="D4" s="334"/>
      <c r="E4" s="334"/>
      <c r="F4" s="334"/>
      <c r="G4" s="334"/>
      <c r="H4" s="334"/>
      <c r="I4" s="334"/>
      <c r="J4" s="236"/>
    </row>
    <row r="5" spans="1:9" ht="15" customHeight="1" thickBot="1">
      <c r="A5" s="357"/>
      <c r="B5" s="357"/>
      <c r="C5" s="357"/>
      <c r="D5" s="357"/>
      <c r="E5" s="357"/>
      <c r="F5" s="357"/>
      <c r="G5" s="357"/>
      <c r="H5" s="357"/>
      <c r="I5" s="357"/>
    </row>
    <row r="6" spans="1:9" ht="50.25" customHeight="1">
      <c r="A6" s="353" t="s">
        <v>0</v>
      </c>
      <c r="B6" s="355" t="s">
        <v>279</v>
      </c>
      <c r="C6" s="376" t="s">
        <v>1223</v>
      </c>
      <c r="D6" s="376" t="s">
        <v>1210</v>
      </c>
      <c r="E6" s="376" t="s">
        <v>1209</v>
      </c>
      <c r="F6" s="376" t="s">
        <v>684</v>
      </c>
      <c r="G6" s="376" t="s">
        <v>683</v>
      </c>
      <c r="H6" s="377" t="s">
        <v>695</v>
      </c>
      <c r="I6" s="378" t="s">
        <v>729</v>
      </c>
    </row>
    <row r="7" spans="1:9" ht="14.25">
      <c r="A7" s="354"/>
      <c r="B7" s="356"/>
      <c r="C7" s="113"/>
      <c r="D7" s="154"/>
      <c r="E7" s="113"/>
      <c r="F7" s="113"/>
      <c r="G7" s="113"/>
      <c r="H7" s="204"/>
      <c r="I7" s="114"/>
    </row>
    <row r="8" spans="1:9" ht="14.25">
      <c r="A8" s="115"/>
      <c r="B8" s="202" t="s">
        <v>555</v>
      </c>
      <c r="C8" s="116">
        <v>46000</v>
      </c>
      <c r="D8" s="116">
        <v>64000</v>
      </c>
      <c r="E8" s="116">
        <v>110000</v>
      </c>
      <c r="F8" s="208">
        <v>110000</v>
      </c>
      <c r="G8" s="116">
        <v>130000</v>
      </c>
      <c r="H8" s="205">
        <v>168000</v>
      </c>
      <c r="I8" s="117">
        <v>368000</v>
      </c>
    </row>
    <row r="9" spans="1:9" ht="14.25">
      <c r="A9" s="115"/>
      <c r="B9" s="228" t="s">
        <v>685</v>
      </c>
      <c r="C9" s="208">
        <v>24000</v>
      </c>
      <c r="D9" s="208">
        <v>24000</v>
      </c>
      <c r="E9" s="208">
        <v>24000</v>
      </c>
      <c r="F9" s="208">
        <v>24000</v>
      </c>
      <c r="G9" s="208">
        <v>24000</v>
      </c>
      <c r="H9" s="208">
        <v>24000</v>
      </c>
      <c r="I9" s="217">
        <v>24000</v>
      </c>
    </row>
    <row r="10" spans="1:9" ht="134.25" customHeight="1">
      <c r="A10" s="118">
        <v>1</v>
      </c>
      <c r="B10" s="119" t="s">
        <v>677</v>
      </c>
      <c r="C10" s="156" t="s">
        <v>1211</v>
      </c>
      <c r="D10" s="155" t="s">
        <v>1212</v>
      </c>
      <c r="E10" s="156" t="s">
        <v>1211</v>
      </c>
      <c r="F10" s="123" t="s">
        <v>949</v>
      </c>
      <c r="G10" s="155" t="s">
        <v>1211</v>
      </c>
      <c r="H10" s="206" t="s">
        <v>744</v>
      </c>
      <c r="I10" s="120" t="s">
        <v>950</v>
      </c>
    </row>
    <row r="11" spans="1:9" ht="54.75">
      <c r="A11" s="118">
        <v>2</v>
      </c>
      <c r="B11" s="119" t="s">
        <v>686</v>
      </c>
      <c r="C11" s="201" t="s">
        <v>687</v>
      </c>
      <c r="D11" s="201">
        <v>5</v>
      </c>
      <c r="E11" s="201">
        <v>3</v>
      </c>
      <c r="F11" s="201">
        <v>5</v>
      </c>
      <c r="G11" s="201" t="s">
        <v>678</v>
      </c>
      <c r="H11" s="200" t="s">
        <v>678</v>
      </c>
      <c r="I11" s="108">
        <v>5</v>
      </c>
    </row>
    <row r="12" spans="1:9" ht="30.75" customHeight="1">
      <c r="A12" s="118">
        <v>3</v>
      </c>
      <c r="B12" s="119" t="s">
        <v>679</v>
      </c>
      <c r="C12" s="201">
        <v>1</v>
      </c>
      <c r="D12" s="201">
        <v>1</v>
      </c>
      <c r="E12" s="201">
        <v>2</v>
      </c>
      <c r="F12" s="201">
        <v>1</v>
      </c>
      <c r="G12" s="201">
        <v>10</v>
      </c>
      <c r="H12" s="200">
        <v>10</v>
      </c>
      <c r="I12" s="108">
        <v>1</v>
      </c>
    </row>
    <row r="13" spans="1:9" ht="20.25" customHeight="1">
      <c r="A13" s="118">
        <v>4</v>
      </c>
      <c r="B13" s="119" t="s">
        <v>1216</v>
      </c>
      <c r="C13" s="215">
        <v>9600</v>
      </c>
      <c r="D13" s="215">
        <v>9600</v>
      </c>
      <c r="E13" s="215">
        <v>9600</v>
      </c>
      <c r="F13" s="215">
        <v>9600</v>
      </c>
      <c r="G13" s="215">
        <v>9600</v>
      </c>
      <c r="H13" s="214">
        <v>9600</v>
      </c>
      <c r="I13" s="108">
        <v>9600</v>
      </c>
    </row>
    <row r="14" spans="1:9" ht="14.25">
      <c r="A14" s="118">
        <v>5</v>
      </c>
      <c r="B14" s="119" t="s">
        <v>680</v>
      </c>
      <c r="C14" s="121" t="s">
        <v>681</v>
      </c>
      <c r="D14" s="121" t="s">
        <v>681</v>
      </c>
      <c r="E14" s="121" t="s">
        <v>681</v>
      </c>
      <c r="F14" s="121" t="s">
        <v>681</v>
      </c>
      <c r="G14" s="121" t="s">
        <v>681</v>
      </c>
      <c r="H14" s="207" t="s">
        <v>681</v>
      </c>
      <c r="I14" s="122" t="s">
        <v>681</v>
      </c>
    </row>
    <row r="15" spans="1:9" ht="27">
      <c r="A15" s="118">
        <v>6</v>
      </c>
      <c r="B15" s="156" t="s">
        <v>1215</v>
      </c>
      <c r="C15" s="121" t="s">
        <v>1006</v>
      </c>
      <c r="D15" s="187" t="s">
        <v>1006</v>
      </c>
      <c r="E15" s="121" t="s">
        <v>1006</v>
      </c>
      <c r="F15" s="121" t="s">
        <v>1005</v>
      </c>
      <c r="G15" s="121" t="s">
        <v>1005</v>
      </c>
      <c r="H15" s="207" t="s">
        <v>285</v>
      </c>
      <c r="I15" s="122" t="s">
        <v>285</v>
      </c>
    </row>
    <row r="16" spans="1:9" ht="14.25">
      <c r="A16" s="118">
        <v>7</v>
      </c>
      <c r="B16" s="119" t="s">
        <v>943</v>
      </c>
      <c r="C16" s="216" t="s">
        <v>941</v>
      </c>
      <c r="D16" s="216" t="s">
        <v>941</v>
      </c>
      <c r="E16" s="216" t="s">
        <v>942</v>
      </c>
      <c r="F16" s="121" t="s">
        <v>942</v>
      </c>
      <c r="G16" s="121" t="s">
        <v>942</v>
      </c>
      <c r="H16" s="207" t="s">
        <v>942</v>
      </c>
      <c r="I16" s="122" t="s">
        <v>942</v>
      </c>
    </row>
    <row r="17" spans="1:9" ht="14.25">
      <c r="A17" s="118">
        <v>8</v>
      </c>
      <c r="B17" s="119" t="s">
        <v>863</v>
      </c>
      <c r="C17" s="216" t="s">
        <v>941</v>
      </c>
      <c r="D17" s="216" t="s">
        <v>941</v>
      </c>
      <c r="E17" s="216" t="s">
        <v>942</v>
      </c>
      <c r="F17" s="121" t="s">
        <v>942</v>
      </c>
      <c r="G17" s="121" t="s">
        <v>942</v>
      </c>
      <c r="H17" s="207" t="s">
        <v>942</v>
      </c>
      <c r="I17" s="122" t="s">
        <v>942</v>
      </c>
    </row>
    <row r="18" spans="1:9" ht="14.25">
      <c r="A18" s="118">
        <v>9</v>
      </c>
      <c r="B18" s="119" t="s">
        <v>944</v>
      </c>
      <c r="C18" s="216" t="s">
        <v>1006</v>
      </c>
      <c r="D18" s="216" t="s">
        <v>1006</v>
      </c>
      <c r="E18" s="216" t="s">
        <v>1213</v>
      </c>
      <c r="F18" s="121" t="s">
        <v>1005</v>
      </c>
      <c r="G18" s="121" t="s">
        <v>1005</v>
      </c>
      <c r="H18" s="207" t="s">
        <v>1005</v>
      </c>
      <c r="I18" s="122" t="s">
        <v>1005</v>
      </c>
    </row>
    <row r="19" spans="1:9" ht="69">
      <c r="A19" s="224">
        <v>10</v>
      </c>
      <c r="B19" s="119" t="s">
        <v>1221</v>
      </c>
      <c r="C19" s="225" t="s">
        <v>682</v>
      </c>
      <c r="D19" s="237" t="s">
        <v>682</v>
      </c>
      <c r="E19" s="222" t="s">
        <v>681</v>
      </c>
      <c r="F19" s="222" t="s">
        <v>681</v>
      </c>
      <c r="G19" s="222" t="s">
        <v>681</v>
      </c>
      <c r="H19" s="227" t="s">
        <v>681</v>
      </c>
      <c r="I19" s="226" t="s">
        <v>681</v>
      </c>
    </row>
    <row r="20" spans="1:9" s="161" customFormat="1" ht="38.25" customHeight="1">
      <c r="A20" s="224">
        <v>11</v>
      </c>
      <c r="B20" s="119" t="s">
        <v>1220</v>
      </c>
      <c r="C20" s="221" t="s">
        <v>1217</v>
      </c>
      <c r="D20" s="80" t="s">
        <v>551</v>
      </c>
      <c r="E20" s="221" t="s">
        <v>1218</v>
      </c>
      <c r="F20" s="221" t="s">
        <v>1219</v>
      </c>
      <c r="G20" s="221" t="s">
        <v>1218</v>
      </c>
      <c r="H20" s="121" t="s">
        <v>681</v>
      </c>
      <c r="I20" s="122" t="s">
        <v>681</v>
      </c>
    </row>
    <row r="21" spans="1:9" ht="54.75">
      <c r="A21" s="224">
        <v>12</v>
      </c>
      <c r="B21" s="119" t="s">
        <v>702</v>
      </c>
      <c r="C21" s="218" t="s">
        <v>551</v>
      </c>
      <c r="D21" s="218" t="s">
        <v>551</v>
      </c>
      <c r="E21" s="219" t="s">
        <v>1214</v>
      </c>
      <c r="F21" s="220" t="s">
        <v>1007</v>
      </c>
      <c r="G21" s="219" t="s">
        <v>1026</v>
      </c>
      <c r="H21" s="238" t="s">
        <v>1008</v>
      </c>
      <c r="I21" s="223" t="s">
        <v>1009</v>
      </c>
    </row>
    <row r="22" spans="1:9" ht="96">
      <c r="A22" s="224">
        <v>13</v>
      </c>
      <c r="B22" s="123" t="s">
        <v>283</v>
      </c>
      <c r="C22" s="80" t="s">
        <v>551</v>
      </c>
      <c r="D22" s="80" t="s">
        <v>551</v>
      </c>
      <c r="E22" s="80" t="s">
        <v>551</v>
      </c>
      <c r="F22" s="80" t="s">
        <v>551</v>
      </c>
      <c r="G22" s="80" t="s">
        <v>551</v>
      </c>
      <c r="H22" s="200" t="s">
        <v>696</v>
      </c>
      <c r="I22" s="223" t="s">
        <v>945</v>
      </c>
    </row>
    <row r="23" spans="1:11" ht="72.75" customHeight="1" thickBot="1">
      <c r="A23" s="224">
        <v>14</v>
      </c>
      <c r="B23" s="210" t="s">
        <v>324</v>
      </c>
      <c r="C23" s="211" t="s">
        <v>551</v>
      </c>
      <c r="D23" s="211" t="s">
        <v>551</v>
      </c>
      <c r="E23" s="211" t="s">
        <v>551</v>
      </c>
      <c r="F23" s="211" t="s">
        <v>551</v>
      </c>
      <c r="G23" s="211" t="s">
        <v>551</v>
      </c>
      <c r="H23" s="212" t="s">
        <v>567</v>
      </c>
      <c r="I23" s="213" t="s">
        <v>567</v>
      </c>
      <c r="K23" s="154"/>
    </row>
    <row r="24" spans="6:10" ht="14.25">
      <c r="F24" s="170"/>
      <c r="G24" s="170"/>
      <c r="H24" s="170"/>
      <c r="I24" s="170"/>
      <c r="J24" s="170"/>
    </row>
  </sheetData>
  <sheetProtection/>
  <mergeCells count="3">
    <mergeCell ref="A6:A7"/>
    <mergeCell ref="B6:B7"/>
    <mergeCell ref="A2:I5"/>
  </mergeCells>
  <hyperlinks>
    <hyperlink ref="B20" r:id="rId1" display="https://1cfresh.kz/price#service"/>
    <hyperlink ref="F1" r:id="rId2" display="https://1cfresh.kz/price"/>
    <hyperlink ref="C20" r:id="rId3" display="https://its.1c.kz/db/itsinfk#content:1750:hdoc"/>
    <hyperlink ref="E20" r:id="rId4" display="https://its.1c.kz/db/itsinfk#content:1748:hdoc"/>
    <hyperlink ref="G20" r:id="rId5" display="https://its.1c.kz/db/itsinfk#content:1748:hdoc"/>
    <hyperlink ref="F20" r:id="rId6" display="https://its.1c.kz/db/itsinfk#content:1749:hdo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8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/>
    <pageSetUpPr fitToPage="1"/>
  </sheetPr>
  <dimension ref="A1:F22"/>
  <sheetViews>
    <sheetView zoomScale="70" zoomScaleNormal="70" workbookViewId="0" topLeftCell="A1">
      <pane ySplit="6" topLeftCell="A7" activePane="bottomLeft" state="frozen"/>
      <selection pane="topLeft" activeCell="A1" sqref="A1"/>
      <selection pane="bottomLeft" activeCell="D1" sqref="D1:F1"/>
    </sheetView>
  </sheetViews>
  <sheetFormatPr defaultColWidth="9.140625" defaultRowHeight="15"/>
  <cols>
    <col min="1" max="1" width="3.57421875" style="22" bestFit="1" customWidth="1"/>
    <col min="2" max="2" width="104.00390625" style="22" customWidth="1"/>
    <col min="3" max="3" width="15.421875" style="22" customWidth="1"/>
    <col min="4" max="4" width="16.421875" style="22" customWidth="1"/>
    <col min="5" max="5" width="15.8515625" style="22" customWidth="1"/>
    <col min="6" max="6" width="14.57421875" style="22" customWidth="1"/>
    <col min="7" max="16384" width="9.140625" style="22" customWidth="1"/>
  </cols>
  <sheetData>
    <row r="1" spans="1:6" ht="13.5">
      <c r="A1" s="21"/>
      <c r="C1" s="21"/>
      <c r="D1" s="257" t="s">
        <v>1178</v>
      </c>
      <c r="E1" s="257"/>
      <c r="F1" s="257"/>
    </row>
    <row r="2" spans="1:6" ht="16.5">
      <c r="A2" s="334" t="s">
        <v>290</v>
      </c>
      <c r="B2" s="334"/>
      <c r="C2" s="334"/>
      <c r="D2" s="334"/>
      <c r="E2" s="334"/>
      <c r="F2" s="334"/>
    </row>
    <row r="3" spans="1:6" ht="16.5">
      <c r="A3" s="334"/>
      <c r="B3" s="334"/>
      <c r="C3" s="334"/>
      <c r="D3" s="334"/>
      <c r="E3" s="334"/>
      <c r="F3" s="334"/>
    </row>
    <row r="4" spans="1:6" ht="16.5">
      <c r="A4" s="334"/>
      <c r="B4" s="334"/>
      <c r="C4" s="334"/>
      <c r="D4" s="334"/>
      <c r="E4" s="334"/>
      <c r="F4" s="334"/>
    </row>
    <row r="5" spans="1:6" ht="16.5">
      <c r="A5" s="338"/>
      <c r="B5" s="338"/>
      <c r="C5" s="338"/>
      <c r="D5" s="338"/>
      <c r="E5" s="338"/>
      <c r="F5" s="338"/>
    </row>
    <row r="6" spans="1:6" ht="13.5">
      <c r="A6" s="109" t="s">
        <v>0</v>
      </c>
      <c r="B6" s="110" t="s">
        <v>279</v>
      </c>
      <c r="C6" s="330" t="s">
        <v>569</v>
      </c>
      <c r="D6" s="330"/>
      <c r="E6" s="330"/>
      <c r="F6" s="330"/>
    </row>
    <row r="7" spans="1:6" ht="49.5" customHeight="1">
      <c r="A7" s="372" t="s">
        <v>636</v>
      </c>
      <c r="B7" s="373"/>
      <c r="C7" s="373"/>
      <c r="D7" s="373"/>
      <c r="E7" s="373"/>
      <c r="F7" s="374"/>
    </row>
    <row r="8" spans="1:6" ht="66" customHeight="1">
      <c r="A8" s="366" t="s">
        <v>655</v>
      </c>
      <c r="B8" s="367"/>
      <c r="C8" s="367"/>
      <c r="D8" s="367"/>
      <c r="E8" s="367"/>
      <c r="F8" s="368"/>
    </row>
    <row r="9" spans="1:6" ht="54.75">
      <c r="A9" s="46">
        <v>1</v>
      </c>
      <c r="B9" s="144" t="s">
        <v>1002</v>
      </c>
      <c r="C9" s="375" t="s">
        <v>999</v>
      </c>
      <c r="D9" s="375"/>
      <c r="E9" s="375"/>
      <c r="F9" s="375"/>
    </row>
    <row r="10" spans="1:6" ht="84" customHeight="1">
      <c r="A10" s="46">
        <v>2</v>
      </c>
      <c r="B10" s="98" t="s">
        <v>1003</v>
      </c>
      <c r="C10" s="375" t="s">
        <v>1001</v>
      </c>
      <c r="D10" s="375"/>
      <c r="E10" s="375"/>
      <c r="F10" s="375"/>
    </row>
    <row r="11" spans="1:6" ht="27">
      <c r="A11" s="46">
        <v>3</v>
      </c>
      <c r="B11" s="169" t="s">
        <v>1004</v>
      </c>
      <c r="C11" s="375" t="s">
        <v>1000</v>
      </c>
      <c r="D11" s="375"/>
      <c r="E11" s="375"/>
      <c r="F11" s="375"/>
    </row>
    <row r="12" spans="1:6" ht="50.25" customHeight="1">
      <c r="A12" s="369" t="s">
        <v>619</v>
      </c>
      <c r="B12" s="370"/>
      <c r="C12" s="370"/>
      <c r="D12" s="370"/>
      <c r="E12" s="370"/>
      <c r="F12" s="371"/>
    </row>
    <row r="13" spans="1:6" ht="116.25" customHeight="1">
      <c r="A13" s="366" t="s">
        <v>694</v>
      </c>
      <c r="B13" s="367"/>
      <c r="C13" s="367"/>
      <c r="D13" s="367"/>
      <c r="E13" s="367"/>
      <c r="F13" s="368"/>
    </row>
    <row r="14" spans="1:6" ht="134.25" customHeight="1">
      <c r="A14" s="46"/>
      <c r="B14" s="188"/>
      <c r="C14" s="364" t="s">
        <v>1165</v>
      </c>
      <c r="D14" s="364"/>
      <c r="E14" s="364" t="s">
        <v>1166</v>
      </c>
      <c r="F14" s="364"/>
    </row>
    <row r="15" spans="1:6" ht="122.25" customHeight="1">
      <c r="A15" s="46">
        <v>4</v>
      </c>
      <c r="B15" s="189" t="s">
        <v>1167</v>
      </c>
      <c r="C15" s="365" t="s">
        <v>1168</v>
      </c>
      <c r="D15" s="365"/>
      <c r="E15" s="365" t="s">
        <v>1169</v>
      </c>
      <c r="F15" s="365"/>
    </row>
    <row r="16" spans="1:6" ht="156.75" customHeight="1">
      <c r="A16" s="46">
        <v>5</v>
      </c>
      <c r="B16" s="191" t="s">
        <v>1176</v>
      </c>
      <c r="C16" s="359" t="s">
        <v>1170</v>
      </c>
      <c r="D16" s="360"/>
      <c r="E16" s="359" t="s">
        <v>1171</v>
      </c>
      <c r="F16" s="360"/>
    </row>
    <row r="17" spans="1:6" ht="110.25" customHeight="1">
      <c r="A17" s="192">
        <v>6</v>
      </c>
      <c r="B17" s="189" t="s">
        <v>1177</v>
      </c>
      <c r="C17" s="359" t="s">
        <v>1172</v>
      </c>
      <c r="D17" s="360"/>
      <c r="E17" s="359" t="s">
        <v>1173</v>
      </c>
      <c r="F17" s="360"/>
    </row>
    <row r="18" spans="1:6" ht="15" customHeight="1">
      <c r="A18" s="358">
        <v>7</v>
      </c>
      <c r="B18" s="361" t="s">
        <v>1174</v>
      </c>
      <c r="C18" s="364" t="s">
        <v>1170</v>
      </c>
      <c r="D18" s="364"/>
      <c r="E18" s="364" t="s">
        <v>1175</v>
      </c>
      <c r="F18" s="364"/>
    </row>
    <row r="19" spans="1:6" ht="13.5">
      <c r="A19" s="358"/>
      <c r="B19" s="362"/>
      <c r="C19" s="364"/>
      <c r="D19" s="364"/>
      <c r="E19" s="364"/>
      <c r="F19" s="364"/>
    </row>
    <row r="20" spans="1:6" ht="13.5">
      <c r="A20" s="358"/>
      <c r="B20" s="362"/>
      <c r="C20" s="364"/>
      <c r="D20" s="364"/>
      <c r="E20" s="364"/>
      <c r="F20" s="364"/>
    </row>
    <row r="21" spans="1:6" ht="47.25" customHeight="1">
      <c r="A21" s="358"/>
      <c r="B21" s="363"/>
      <c r="C21" s="364"/>
      <c r="D21" s="364"/>
      <c r="E21" s="364"/>
      <c r="F21" s="364"/>
    </row>
    <row r="22" ht="68.25" customHeight="1">
      <c r="B22" s="190" t="s">
        <v>735</v>
      </c>
    </row>
  </sheetData>
  <sheetProtection/>
  <mergeCells count="22">
    <mergeCell ref="D1:F1"/>
    <mergeCell ref="C6:F6"/>
    <mergeCell ref="A12:F12"/>
    <mergeCell ref="A7:F7"/>
    <mergeCell ref="A8:F8"/>
    <mergeCell ref="C11:F11"/>
    <mergeCell ref="C10:F10"/>
    <mergeCell ref="C9:F9"/>
    <mergeCell ref="A2:F5"/>
    <mergeCell ref="C14:D14"/>
    <mergeCell ref="E14:F14"/>
    <mergeCell ref="C15:D15"/>
    <mergeCell ref="E15:F15"/>
    <mergeCell ref="A13:F13"/>
    <mergeCell ref="C16:D16"/>
    <mergeCell ref="E16:F16"/>
    <mergeCell ref="A18:A21"/>
    <mergeCell ref="C17:D17"/>
    <mergeCell ref="E17:F17"/>
    <mergeCell ref="B18:B21"/>
    <mergeCell ref="C18:D21"/>
    <mergeCell ref="E18:F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Констанин</dc:creator>
  <cp:keywords/>
  <dc:description/>
  <cp:lastModifiedBy>Криштопа Вадим</cp:lastModifiedBy>
  <cp:lastPrinted>2023-03-30T02:54:18Z</cp:lastPrinted>
  <dcterms:created xsi:type="dcterms:W3CDTF">2012-04-27T14:04:19Z</dcterms:created>
  <dcterms:modified xsi:type="dcterms:W3CDTF">2023-03-31T01:58:52Z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